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1"/>
  <workbookPr defaultThemeVersion="166925"/>
  <mc:AlternateContent xmlns:mc="http://schemas.openxmlformats.org/markup-compatibility/2006">
    <mc:Choice Requires="x15">
      <x15ac:absPath xmlns:x15ac="http://schemas.microsoft.com/office/spreadsheetml/2010/11/ac" url="/Users/jenniferwidness/Desktop/"/>
    </mc:Choice>
  </mc:AlternateContent>
  <xr:revisionPtr revIDLastSave="0" documentId="13_ncr:1_{1A4FA243-121A-BF41-8A14-01B44F320317}" xr6:coauthVersionLast="47" xr6:coauthVersionMax="47" xr10:uidLastSave="{00000000-0000-0000-0000-000000000000}"/>
  <bookViews>
    <workbookView xWindow="10560" yWindow="500" windowWidth="28800" windowHeight="15840" activeTab="2" xr2:uid="{00000000-000D-0000-FFFF-FFFF00000000}"/>
  </bookViews>
  <sheets>
    <sheet name="Directions" sheetId="75" r:id="rId1"/>
    <sheet name="Sample Budget" sheetId="76" r:id="rId2"/>
    <sheet name="Complete Budget Here" sheetId="77" r:id="rId3"/>
    <sheet name="Total Enrollment by Degree" sheetId="68" r:id="rId4"/>
    <sheet name="Tuition Assistance - Eligible" sheetId="69" r:id="rId5"/>
    <sheet name="Tuition Assistance - Proposed" sheetId="70" r:id="rId6"/>
    <sheet name="Tuition Assistance - Cost" sheetId="71" r:id="rId7"/>
    <sheet name="Faculty Support - New Hires" sheetId="72" r:id="rId8"/>
    <sheet name="Faculty Support - Seat Capacity" sheetId="74"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0" i="77" l="1"/>
  <c r="G70" i="77"/>
  <c r="F70" i="77"/>
  <c r="E70" i="77"/>
  <c r="D70" i="77"/>
  <c r="C70" i="77"/>
  <c r="J69" i="77"/>
  <c r="I69" i="77"/>
  <c r="J68" i="77"/>
  <c r="I68" i="77"/>
  <c r="J67" i="77"/>
  <c r="I67" i="77"/>
  <c r="J66" i="77"/>
  <c r="I66" i="77"/>
  <c r="J65" i="77"/>
  <c r="I65" i="77"/>
  <c r="J64" i="77"/>
  <c r="I64" i="77"/>
  <c r="J63" i="77"/>
  <c r="I63" i="77"/>
  <c r="J62" i="77"/>
  <c r="I62" i="77"/>
  <c r="J61" i="77"/>
  <c r="I61" i="77"/>
  <c r="J60" i="77"/>
  <c r="J70" i="77" s="1"/>
  <c r="I60" i="77"/>
  <c r="I70" i="77" s="1"/>
  <c r="H54" i="77"/>
  <c r="G54" i="77"/>
  <c r="F54" i="77"/>
  <c r="E54" i="77"/>
  <c r="D54" i="77"/>
  <c r="C54" i="77"/>
  <c r="J53" i="77"/>
  <c r="I53" i="77"/>
  <c r="J52" i="77"/>
  <c r="I52" i="77"/>
  <c r="J51" i="77"/>
  <c r="I51" i="77"/>
  <c r="J50" i="77"/>
  <c r="I50" i="77"/>
  <c r="J49" i="77"/>
  <c r="I49" i="77"/>
  <c r="J48" i="77"/>
  <c r="I48" i="77"/>
  <c r="J47" i="77"/>
  <c r="I47" i="77"/>
  <c r="J46" i="77"/>
  <c r="I46" i="77"/>
  <c r="J45" i="77"/>
  <c r="J54" i="77" s="1"/>
  <c r="I45" i="77"/>
  <c r="I54" i="77" s="1"/>
  <c r="J44" i="77"/>
  <c r="I44" i="77"/>
  <c r="E38" i="77"/>
  <c r="D38" i="77"/>
  <c r="C38" i="77"/>
  <c r="F37" i="77"/>
  <c r="F36" i="77"/>
  <c r="F35" i="77"/>
  <c r="F34" i="77"/>
  <c r="F33" i="77"/>
  <c r="F32" i="77"/>
  <c r="F38" i="77" s="1"/>
  <c r="I28" i="77"/>
  <c r="H28" i="77"/>
  <c r="G28" i="77"/>
  <c r="F28" i="77"/>
  <c r="E28" i="77"/>
  <c r="D28" i="77"/>
  <c r="C28" i="77"/>
  <c r="J27" i="77"/>
  <c r="I27" i="77"/>
  <c r="J26" i="77"/>
  <c r="I26" i="77"/>
  <c r="J25" i="77"/>
  <c r="I25" i="77"/>
  <c r="J24" i="77"/>
  <c r="I24" i="77"/>
  <c r="J23" i="77"/>
  <c r="I23" i="77"/>
  <c r="J22" i="77"/>
  <c r="J28" i="77" s="1"/>
  <c r="I22" i="77"/>
  <c r="E18" i="77"/>
  <c r="D18" i="77"/>
  <c r="C18" i="77"/>
  <c r="H9" i="77"/>
  <c r="G9" i="77"/>
  <c r="F9" i="77"/>
  <c r="E9" i="77"/>
  <c r="D9" i="77"/>
  <c r="C9" i="77"/>
  <c r="J8" i="77"/>
  <c r="I8" i="77"/>
  <c r="J7" i="77"/>
  <c r="I7" i="77"/>
  <c r="J6" i="77"/>
  <c r="I6" i="77"/>
  <c r="J5" i="77"/>
  <c r="I5" i="77"/>
  <c r="J4" i="77"/>
  <c r="J9" i="77" s="1"/>
  <c r="I4" i="77"/>
  <c r="I9" i="77" s="1"/>
  <c r="I72" i="77" s="1"/>
  <c r="J73" i="76"/>
  <c r="I73" i="76"/>
  <c r="J72" i="76"/>
  <c r="I72" i="76"/>
  <c r="J71" i="76"/>
  <c r="I71" i="76"/>
  <c r="J70" i="76"/>
  <c r="I70" i="76"/>
  <c r="J69" i="76"/>
  <c r="I69" i="76"/>
  <c r="J68" i="76"/>
  <c r="I68" i="76"/>
  <c r="J67" i="76"/>
  <c r="I67" i="76"/>
  <c r="J66" i="76"/>
  <c r="I66" i="76"/>
  <c r="H65" i="76"/>
  <c r="H74" i="76" s="1"/>
  <c r="G65" i="76"/>
  <c r="G74" i="76" s="1"/>
  <c r="F65" i="76"/>
  <c r="F74" i="76" s="1"/>
  <c r="E65" i="76"/>
  <c r="I65" i="76" s="1"/>
  <c r="D65" i="76"/>
  <c r="D74" i="76" s="1"/>
  <c r="C65" i="76"/>
  <c r="C74" i="76" s="1"/>
  <c r="J64" i="76"/>
  <c r="I64" i="76"/>
  <c r="I74" i="76" s="1"/>
  <c r="J57" i="76"/>
  <c r="I57" i="76"/>
  <c r="J56" i="76"/>
  <c r="I56" i="76"/>
  <c r="J55" i="76"/>
  <c r="I55" i="76"/>
  <c r="J54" i="76"/>
  <c r="I54" i="76"/>
  <c r="J53" i="76"/>
  <c r="I53" i="76"/>
  <c r="J52" i="76"/>
  <c r="I52" i="76"/>
  <c r="J51" i="76"/>
  <c r="I51" i="76"/>
  <c r="J50" i="76"/>
  <c r="I50" i="76"/>
  <c r="H49" i="76"/>
  <c r="H58" i="76" s="1"/>
  <c r="G49" i="76"/>
  <c r="G58" i="76" s="1"/>
  <c r="F49" i="76"/>
  <c r="F58" i="76" s="1"/>
  <c r="E49" i="76"/>
  <c r="E58" i="76" s="1"/>
  <c r="D49" i="76"/>
  <c r="D58" i="76" s="1"/>
  <c r="C49" i="76"/>
  <c r="C58" i="76" s="1"/>
  <c r="J48" i="76"/>
  <c r="I48" i="76"/>
  <c r="E42" i="76"/>
  <c r="D42" i="76"/>
  <c r="C42" i="76"/>
  <c r="F41" i="76"/>
  <c r="F40" i="76"/>
  <c r="F39" i="76"/>
  <c r="F38" i="76"/>
  <c r="F37" i="76"/>
  <c r="F36" i="76"/>
  <c r="F42" i="76" s="1"/>
  <c r="H32" i="76"/>
  <c r="G32" i="76"/>
  <c r="F32" i="76"/>
  <c r="E32" i="76"/>
  <c r="D32" i="76"/>
  <c r="C32" i="76"/>
  <c r="J31" i="76"/>
  <c r="I31" i="76"/>
  <c r="J30" i="76"/>
  <c r="I30" i="76"/>
  <c r="J29" i="76"/>
  <c r="I29" i="76"/>
  <c r="J28" i="76"/>
  <c r="I28" i="76"/>
  <c r="J27" i="76"/>
  <c r="J32" i="76" s="1"/>
  <c r="I27" i="76"/>
  <c r="J26" i="76"/>
  <c r="I26" i="76"/>
  <c r="I32" i="76" s="1"/>
  <c r="E22" i="76"/>
  <c r="D22" i="76"/>
  <c r="C22" i="76"/>
  <c r="H13" i="76"/>
  <c r="G13" i="76"/>
  <c r="F13" i="76"/>
  <c r="E13" i="76"/>
  <c r="D13" i="76"/>
  <c r="C13" i="76"/>
  <c r="J11" i="76"/>
  <c r="J13" i="76" s="1"/>
  <c r="I11" i="76"/>
  <c r="J10" i="76"/>
  <c r="I10" i="76"/>
  <c r="J8" i="76"/>
  <c r="I8" i="76"/>
  <c r="I13" i="76" s="1"/>
  <c r="J72" i="77" l="1"/>
  <c r="E74" i="76"/>
  <c r="J49" i="76"/>
  <c r="J58" i="76" s="1"/>
  <c r="I49" i="76"/>
  <c r="I58" i="76" s="1"/>
  <c r="I76" i="76" s="1"/>
  <c r="J65" i="76"/>
  <c r="J74" i="76" s="1"/>
  <c r="J76" i="7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tc={65721923-694D-E342-96AB-43D2879C6D03}</author>
  </authors>
  <commentList>
    <comment ref="J13" authorId="0" shapeId="0" xr:uid="{65721923-694D-E342-96AB-43D2879C6D03}">
      <text>
        <t>[Threaded comment]
Your version of Excel allows you to read this threaded comment; however, any edits to it will get removed if the file is opened in a newer version of Excel. Learn more: https://go.microsoft.com/fwlink/?linkid=870924
Comment:
    ensure the sum of C12:H12</t>
      </text>
    </comment>
  </commentList>
</comments>
</file>

<file path=xl/sharedStrings.xml><?xml version="1.0" encoding="utf-8"?>
<sst xmlns="http://schemas.openxmlformats.org/spreadsheetml/2006/main" count="368" uniqueCount="88">
  <si>
    <t>ARPA Funding</t>
  </si>
  <si>
    <t>Leveraged Funding</t>
  </si>
  <si>
    <t>TOTAL</t>
  </si>
  <si>
    <t>Directions: Please complete only the information in with blue text</t>
  </si>
  <si>
    <t>COLLEGE NAME</t>
  </si>
  <si>
    <t>TOTAL Project Period</t>
  </si>
  <si>
    <t xml:space="preserve">Faculty Hiring Resources </t>
  </si>
  <si>
    <t>TOTAL ARPA Request</t>
  </si>
  <si>
    <t>TOTAL Program Budget</t>
  </si>
  <si>
    <t xml:space="preserve">Nursing Clinical Faculty </t>
  </si>
  <si>
    <t>Nursing  Simulation</t>
  </si>
  <si>
    <t>Nusing Classroom Faculty</t>
  </si>
  <si>
    <t>Social Work Classroom Faculty</t>
  </si>
  <si>
    <t xml:space="preserve">Faculty Hiring Deliverables </t>
  </si>
  <si>
    <t xml:space="preserve">Estimated # of faculty </t>
  </si>
  <si>
    <t xml:space="preserve">Tuition Assistance </t>
  </si>
  <si>
    <t>Associate Degree Nusing Student</t>
  </si>
  <si>
    <t>Bachelor Nusing Student</t>
  </si>
  <si>
    <t>Accelorated Bachelor Nusing Student</t>
  </si>
  <si>
    <t>Psychiatric Mental Health Nurse Practioner Student</t>
  </si>
  <si>
    <t>Bachelor Social Work Student</t>
  </si>
  <si>
    <t xml:space="preserve">Master Social Work Student </t>
  </si>
  <si>
    <t>Tuition Assistance Deliverables</t>
  </si>
  <si>
    <t xml:space="preserve">Estimated # of students </t>
  </si>
  <si>
    <t>Inovative Program (Nursing)</t>
  </si>
  <si>
    <t>Note:  Match must be 50% of  ARPA Funding</t>
  </si>
  <si>
    <t>Line Item</t>
  </si>
  <si>
    <t>Line Description</t>
  </si>
  <si>
    <t>Matching Contribuation</t>
  </si>
  <si>
    <t>Compensation</t>
  </si>
  <si>
    <t>Fringe Benefits</t>
  </si>
  <si>
    <t>35% Fringe</t>
  </si>
  <si>
    <t>Matierials &amp; Supplies</t>
  </si>
  <si>
    <t>Academic supplies for students</t>
  </si>
  <si>
    <t>Training &amp; Education</t>
  </si>
  <si>
    <t>Insert line description</t>
  </si>
  <si>
    <t>Add'l Cost Item</t>
  </si>
  <si>
    <t>Inovative Program (Social Work)</t>
  </si>
  <si>
    <t>4+1 BSW to MSW Program Design</t>
  </si>
  <si>
    <t>Design and launch of 5 year MSW program that incoming freshmen can directly apply to. Students automatically placed in MSW without additional application if in good standing.</t>
  </si>
  <si>
    <t xml:space="preserve">TOTAL Faculty, Tuition, and Program </t>
  </si>
  <si>
    <t>Note:  Match must be at least 50% of  ARPA Funding</t>
  </si>
  <si>
    <t>Insert Program Name</t>
  </si>
  <si>
    <t>Insert Program Description</t>
  </si>
  <si>
    <t>Social Work Field Placement</t>
  </si>
  <si>
    <t>Nursing Simulation Faculty</t>
  </si>
  <si>
    <t>Nusing Similation Faculty</t>
  </si>
  <si>
    <t>Part-Time BSN Program for Incumbent Workers</t>
  </si>
  <si>
    <t>Xyz hospital recruits cohort of entry/mid-level professionals to pursue night and weekend BSN classes. Xyz college designs cirriculum and provides courses</t>
  </si>
  <si>
    <t>1 FTE for cirriculum development Year 1
1 FTE for academic advising and program management 3 years</t>
  </si>
  <si>
    <t>1 FTE for cirriculum development and program management</t>
  </si>
  <si>
    <t>Tuition included in "Tuition Assistance" request</t>
  </si>
  <si>
    <t>Degree Program</t>
  </si>
  <si>
    <t>Associate Degree of Nursing (ADN)</t>
  </si>
  <si>
    <t>Bachelor Degree of Nursing (BSN)</t>
  </si>
  <si>
    <t>Accelerated 2nd Degree BSN</t>
  </si>
  <si>
    <t>Psychiatric Mental Health Nurse Practicioner</t>
  </si>
  <si>
    <t>Bachelor of Social Work (BSW)</t>
  </si>
  <si>
    <t>Master of Social Work (MSW)</t>
  </si>
  <si>
    <t xml:space="preserve">Advanced Standing Master of Social Work </t>
  </si>
  <si>
    <t>Other (please describe)</t>
  </si>
  <si>
    <t xml:space="preserve">Total Enrollment: What is the total number of students enrolled in the following programs at your institution? </t>
  </si>
  <si>
    <t>Total Enrollment (Fall 2022)</t>
  </si>
  <si>
    <t xml:space="preserve">Tuition Assistance: Approximately how many students currently enrolled in each program are eligible for tuition assistance? </t>
  </si>
  <si>
    <t>Total Eligible Enrolled (Fall 2022)</t>
  </si>
  <si>
    <t xml:space="preserve">Tuition Assistance - Number of Students Expected to Serve: How many students are you proposing to receive tuition assistsance during the total project period? </t>
  </si>
  <si>
    <t>Total Tuition and Fees - FY 22</t>
  </si>
  <si>
    <t xml:space="preserve">Faculty Support: How many faculty is your institution proposing to hire through CT Health Horizons?  </t>
  </si>
  <si>
    <t>Please include the anticipated programs and setting they will be assigned to.</t>
  </si>
  <si>
    <t>FTE Classroom</t>
  </si>
  <si>
    <t>FTE clinical</t>
  </si>
  <si>
    <t>FTE simulation lab</t>
  </si>
  <si>
    <t>FTE Other</t>
  </si>
  <si>
    <t>Additional Seats</t>
  </si>
  <si>
    <t>FY 23</t>
  </si>
  <si>
    <t>FY 24</t>
  </si>
  <si>
    <t>FY 25</t>
  </si>
  <si>
    <t>Directions:</t>
  </si>
  <si>
    <t>Total Tuition and Fees: What is the total tuition and fees for the following programs in your institution?</t>
  </si>
  <si>
    <t>Additional Seat Capacity: How many seats do you anticipate creating through the hiring of new faculty?</t>
  </si>
  <si>
    <t xml:space="preserve">Please complete the budget worksheet after reviewing the sample budget.  </t>
  </si>
  <si>
    <t>You only need to provide data for those sections of the application you are completing.</t>
  </si>
  <si>
    <t xml:space="preserve">In addition, please review the additional tabs in this workbook and provide the requested data as required as part of the grant application.  </t>
  </si>
  <si>
    <t>Eligible undergaduate students must have home addresses from an Alliance School District as designated by the CT State Department of Education, or meet the family income thresholds to be eligible for federal Pell grants.</t>
  </si>
  <si>
    <t>Eligible second BSN students or graduate students must meet the criteria established by the institution in alignment with Funding Overview recommendations.</t>
  </si>
  <si>
    <t>CY23</t>
  </si>
  <si>
    <t>CY24</t>
  </si>
  <si>
    <t>CY25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</si>
</sst>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rgb="FF000000"/>
      <name val="Calibri"/>
      <family val="2"/>
      <scheme val="minor"/>
    </font>
    <font>
      <b/>
      <sz val="13"/>
      <color rgb="FF000000"/>
      <name val="Calibri"/>
      <family val="2"/>
      <scheme val="minor"/>
    </font>
    <font>
      <b/>
      <sz val="11"/>
      <color rgb="FF000000"/>
      <name val="Calibri"/>
      <family val="2"/>
      <scheme val="minor"/>
    </font>
    <font>
      <b/>
      <sz val="13"/>
      <color rgb="FFFFFFFF"/>
      <name val="Calibri"/>
      <family val="2"/>
      <scheme val="minor"/>
    </font>
    <font>
      <b/>
      <sz val="11"/>
      <color rgb="FFFFFFFF"/>
      <name val="Calibri"/>
      <family val="2"/>
      <scheme val="minor"/>
    </font>
    <font>
      <sz val="11"/>
      <color rgb="FF4472C4"/>
      <name val="Calibri"/>
      <family val="2"/>
      <scheme val="minor"/>
    </font>
    <font>
      <sz val="11"/>
      <color rgb="FF000000"/>
      <name val="Calibri"/>
      <family val="2"/>
    </font>
    <font>
      <b/>
      <sz val="15"/>
      <name val="Calibri"/>
      <family val="2"/>
      <scheme val="minor"/>
    </font>
    <font>
      <sz val="11"/>
      <color rgb="FF000000"/>
      <name val="Calibri"/>
      <family val="2"/>
      <charset val="1"/>
    </font>
    <font>
      <sz val="11"/>
      <color rgb="FF4472C4"/>
      <name val="Calibri"/>
      <family val="2"/>
      <charset val="1"/>
    </font>
    <font>
      <sz val="16"/>
      <color theme="1"/>
      <name val="Calibri"/>
      <family val="2"/>
      <scheme val="minor"/>
    </font>
    <font>
      <b/>
      <sz val="16"/>
      <color theme="1"/>
      <name val="Calibri"/>
      <family val="2"/>
      <scheme val="minor"/>
    </font>
    <font>
      <b/>
      <sz val="11"/>
      <color rgb="FF000000"/>
      <name val="Calibri"/>
      <family val="2"/>
    </font>
    <font>
      <sz val="11"/>
      <color theme="4"/>
      <name val="Calibri"/>
      <family val="2"/>
    </font>
    <font>
      <i/>
      <sz val="11"/>
      <color theme="1"/>
      <name val="Calibri"/>
      <family val="2"/>
      <scheme val="minor"/>
    </font>
    <font>
      <i/>
      <sz val="14"/>
      <color theme="1"/>
      <name val="Calibri"/>
      <family val="2"/>
      <scheme val="minor"/>
    </font>
    <font>
      <b/>
      <u/>
      <sz val="14"/>
      <color theme="1"/>
      <name val="Calibri"/>
      <family val="2"/>
      <scheme val="minor"/>
    </font>
    <font>
      <b/>
      <u/>
      <sz val="11"/>
      <color theme="1"/>
      <name val="Calibri"/>
      <family val="2"/>
      <scheme val="minor"/>
    </font>
    <font>
      <sz val="10"/>
      <color rgb="FF000000"/>
      <name val="Tahoma"/>
      <family val="2"/>
    </font>
  </fonts>
  <fills count="8">
    <fill>
      <patternFill patternType="none"/>
    </fill>
    <fill>
      <patternFill patternType="gray125"/>
    </fill>
    <fill>
      <patternFill patternType="solid">
        <fgColor theme="9" tint="0.79998168889431442"/>
        <bgColor indexed="65"/>
      </patternFill>
    </fill>
    <fill>
      <patternFill patternType="solid">
        <fgColor theme="9" tint="0.59999389629810485"/>
        <bgColor indexed="65"/>
      </patternFill>
    </fill>
    <fill>
      <patternFill patternType="solid">
        <fgColor rgb="FF70AD47"/>
        <bgColor indexed="64"/>
      </patternFill>
    </fill>
    <fill>
      <patternFill patternType="solid">
        <fgColor rgb="FFC6E0B4"/>
        <bgColor indexed="64"/>
      </patternFill>
    </fill>
    <fill>
      <patternFill patternType="solid">
        <fgColor rgb="FFFFFF00"/>
        <bgColor indexed="64"/>
      </patternFill>
    </fill>
    <fill>
      <patternFill patternType="solid">
        <fgColor rgb="FFC6591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rgb="FF375623"/>
      </right>
      <top style="thin">
        <color rgb="FF375623"/>
      </top>
      <bottom style="thin">
        <color rgb="FF375623"/>
      </bottom>
      <diagonal/>
    </border>
    <border>
      <left style="thin">
        <color rgb="FF375623"/>
      </left>
      <right style="thin">
        <color rgb="FF375623"/>
      </right>
      <top style="thin">
        <color rgb="FF375623"/>
      </top>
      <bottom style="thin">
        <color rgb="FF375623"/>
      </bottom>
      <diagonal/>
    </border>
    <border>
      <left style="thin">
        <color rgb="FF375623"/>
      </left>
      <right style="thin">
        <color rgb="FF375623"/>
      </right>
      <top/>
      <bottom style="thin">
        <color rgb="FF375623"/>
      </bottom>
      <diagonal/>
    </border>
    <border>
      <left/>
      <right/>
      <top/>
      <bottom style="thin">
        <color rgb="FF375623"/>
      </bottom>
      <diagonal/>
    </border>
    <border>
      <left style="thin">
        <color rgb="FF375623"/>
      </left>
      <right/>
      <top style="thin">
        <color rgb="FF375623"/>
      </top>
      <bottom style="thin">
        <color rgb="FF375623"/>
      </bottom>
      <diagonal/>
    </border>
    <border>
      <left style="thin">
        <color rgb="FF375623"/>
      </left>
      <right style="thin">
        <color rgb="FF375623"/>
      </right>
      <top style="thin">
        <color rgb="FF375623"/>
      </top>
      <bottom/>
      <diagonal/>
    </border>
    <border>
      <left/>
      <right style="thin">
        <color rgb="FF375623"/>
      </right>
      <top/>
      <bottom style="thin">
        <color rgb="FF375623"/>
      </bottom>
      <diagonal/>
    </border>
    <border>
      <left/>
      <right/>
      <top style="thin">
        <color rgb="FF375623"/>
      </top>
      <bottom style="thin">
        <color rgb="FF375623"/>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375623"/>
      </left>
      <right style="thin">
        <color rgb="FF375623"/>
      </right>
      <top/>
      <bottom/>
      <diagonal/>
    </border>
    <border>
      <left/>
      <right style="thin">
        <color rgb="FF000000"/>
      </right>
      <top style="thin">
        <color rgb="FF375623"/>
      </top>
      <bottom style="thin">
        <color rgb="FF375623"/>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1" fillId="2" borderId="0" applyNumberFormat="0" applyBorder="0" applyAlignment="0" applyProtection="0"/>
    <xf numFmtId="0" fontId="1" fillId="3" borderId="0" applyNumberFormat="0" applyBorder="0" applyAlignment="0" applyProtection="0"/>
  </cellStyleXfs>
  <cellXfs count="104">
    <xf numFmtId="0" fontId="0" fillId="0" borderId="0" xfId="0"/>
    <xf numFmtId="0" fontId="0" fillId="0" borderId="0" xfId="0" applyAlignment="1">
      <alignment horizontal="center"/>
    </xf>
    <xf numFmtId="0" fontId="9" fillId="4" borderId="6" xfId="5" applyFont="1" applyFill="1" applyBorder="1" applyAlignment="1">
      <alignment horizontal="center"/>
    </xf>
    <xf numFmtId="0" fontId="0" fillId="4" borderId="6" xfId="0" applyFill="1" applyBorder="1"/>
    <xf numFmtId="0" fontId="4" fillId="5" borderId="10" xfId="3" applyFill="1" applyBorder="1" applyAlignment="1">
      <alignment horizontal="center"/>
    </xf>
    <xf numFmtId="0" fontId="9" fillId="0" borderId="7" xfId="4" applyFont="1" applyBorder="1" applyAlignment="1">
      <alignment horizontal="center"/>
    </xf>
    <xf numFmtId="0" fontId="6" fillId="0" borderId="0" xfId="5" applyBorder="1"/>
    <xf numFmtId="0" fontId="10" fillId="0" borderId="0" xfId="3" applyFont="1" applyBorder="1"/>
    <xf numFmtId="0" fontId="11" fillId="0" borderId="0" xfId="4" applyFont="1" applyBorder="1" applyAlignment="1">
      <alignment horizontal="center"/>
    </xf>
    <xf numFmtId="0" fontId="11" fillId="0" borderId="0" xfId="5" applyFont="1" applyBorder="1" applyAlignment="1">
      <alignment horizontal="center"/>
    </xf>
    <xf numFmtId="0" fontId="0" fillId="0" borderId="0" xfId="6" applyFont="1" applyFill="1"/>
    <xf numFmtId="0" fontId="0" fillId="0" borderId="0" xfId="7" applyFont="1" applyFill="1"/>
    <xf numFmtId="0" fontId="12" fillId="0" borderId="6" xfId="0" applyFont="1" applyBorder="1"/>
    <xf numFmtId="164" fontId="12" fillId="0" borderId="6" xfId="6" applyNumberFormat="1" applyFont="1" applyFill="1" applyBorder="1"/>
    <xf numFmtId="164" fontId="0" fillId="4" borderId="6" xfId="6" applyNumberFormat="1" applyFont="1" applyFill="1" applyBorder="1"/>
    <xf numFmtId="164" fontId="6" fillId="4" borderId="10" xfId="5" applyNumberFormat="1" applyFill="1" applyBorder="1"/>
    <xf numFmtId="164" fontId="12" fillId="0" borderId="6" xfId="0" applyNumberFormat="1" applyFont="1" applyBorder="1"/>
    <xf numFmtId="164" fontId="7" fillId="4" borderId="6" xfId="6" applyNumberFormat="1" applyFont="1" applyFill="1" applyBorder="1"/>
    <xf numFmtId="164" fontId="0" fillId="4" borderId="6" xfId="7" applyNumberFormat="1" applyFont="1" applyFill="1" applyBorder="1"/>
    <xf numFmtId="164" fontId="6" fillId="4" borderId="6" xfId="5" applyNumberFormat="1" applyFill="1" applyBorder="1"/>
    <xf numFmtId="164" fontId="0" fillId="4" borderId="6" xfId="0" applyNumberFormat="1" applyFill="1" applyBorder="1"/>
    <xf numFmtId="0" fontId="0" fillId="0" borderId="0" xfId="0" applyAlignment="1">
      <alignment horizontal="right"/>
    </xf>
    <xf numFmtId="164" fontId="6" fillId="0" borderId="0" xfId="5" applyNumberFormat="1" applyFill="1" applyBorder="1"/>
    <xf numFmtId="0" fontId="4" fillId="5" borderId="13" xfId="3" applyFill="1" applyBorder="1" applyAlignment="1">
      <alignment horizontal="center"/>
    </xf>
    <xf numFmtId="0" fontId="0" fillId="0" borderId="13" xfId="0" applyBorder="1" applyAlignment="1">
      <alignment horizontal="center"/>
    </xf>
    <xf numFmtId="0" fontId="12" fillId="0" borderId="13" xfId="0" applyFont="1" applyBorder="1"/>
    <xf numFmtId="0" fontId="0" fillId="4" borderId="13" xfId="0" applyFill="1" applyBorder="1"/>
    <xf numFmtId="0" fontId="9" fillId="0" borderId="0" xfId="4" applyFont="1" applyFill="1" applyBorder="1" applyAlignment="1">
      <alignment horizontal="center"/>
    </xf>
    <xf numFmtId="0" fontId="9" fillId="0" borderId="0" xfId="5" applyFont="1" applyFill="1" applyBorder="1" applyAlignment="1">
      <alignment horizontal="center"/>
    </xf>
    <xf numFmtId="0" fontId="6" fillId="0" borderId="0" xfId="5" applyFill="1" applyBorder="1"/>
    <xf numFmtId="164" fontId="7" fillId="0" borderId="0" xfId="6" applyNumberFormat="1" applyFont="1" applyFill="1" applyBorder="1"/>
    <xf numFmtId="0" fontId="12" fillId="0" borderId="0" xfId="0" applyFont="1" applyAlignment="1">
      <alignment wrapText="1"/>
    </xf>
    <xf numFmtId="164" fontId="12" fillId="0" borderId="0" xfId="0" applyNumberFormat="1" applyFont="1"/>
    <xf numFmtId="0" fontId="12" fillId="0" borderId="0" xfId="0" applyFont="1"/>
    <xf numFmtId="164" fontId="0" fillId="0" borderId="0" xfId="0" applyNumberFormat="1"/>
    <xf numFmtId="0" fontId="3" fillId="0" borderId="0" xfId="2" applyFill="1" applyBorder="1" applyAlignment="1">
      <alignment horizontal="center" vertical="center"/>
    </xf>
    <xf numFmtId="165" fontId="12" fillId="0" borderId="0" xfId="0" applyNumberFormat="1" applyFont="1"/>
    <xf numFmtId="165" fontId="0" fillId="0" borderId="0" xfId="0" applyNumberFormat="1"/>
    <xf numFmtId="0" fontId="12" fillId="0" borderId="0" xfId="0" applyFont="1" applyAlignment="1">
      <alignment horizontal="center"/>
    </xf>
    <xf numFmtId="0" fontId="0" fillId="0" borderId="7" xfId="0" applyBorder="1" applyAlignment="1">
      <alignment horizontal="center"/>
    </xf>
    <xf numFmtId="0" fontId="9" fillId="0" borderId="11" xfId="4" applyFont="1" applyBorder="1" applyAlignment="1">
      <alignment horizontal="center"/>
    </xf>
    <xf numFmtId="164" fontId="0" fillId="4" borderId="5" xfId="0" applyNumberFormat="1" applyFill="1" applyBorder="1"/>
    <xf numFmtId="0" fontId="0" fillId="4" borderId="6" xfId="0" applyFill="1" applyBorder="1" applyAlignment="1">
      <alignment horizontal="center"/>
    </xf>
    <xf numFmtId="164" fontId="17" fillId="6" borderId="13" xfId="5" applyNumberFormat="1" applyFont="1" applyFill="1" applyBorder="1"/>
    <xf numFmtId="0" fontId="9" fillId="4" borderId="6" xfId="5" applyFont="1" applyFill="1" applyBorder="1" applyAlignment="1"/>
    <xf numFmtId="0" fontId="12" fillId="0" borderId="6" xfId="0" applyFont="1" applyBorder="1" applyAlignment="1">
      <alignment horizontal="right"/>
    </xf>
    <xf numFmtId="0" fontId="12" fillId="0" borderId="16" xfId="0" applyFont="1" applyBorder="1"/>
    <xf numFmtId="0" fontId="0" fillId="0" borderId="0" xfId="7" applyFont="1" applyFill="1" applyBorder="1" applyAlignment="1"/>
    <xf numFmtId="164" fontId="0" fillId="0" borderId="0" xfId="7" applyNumberFormat="1" applyFont="1" applyFill="1" applyBorder="1"/>
    <xf numFmtId="0" fontId="19" fillId="0" borderId="0" xfId="0" applyFont="1" applyAlignment="1">
      <alignment horizontal="center"/>
    </xf>
    <xf numFmtId="0" fontId="12" fillId="0" borderId="6" xfId="0" applyFont="1" applyBorder="1" applyAlignment="1">
      <alignment wrapText="1"/>
    </xf>
    <xf numFmtId="0" fontId="12" fillId="0" borderId="13" xfId="0" applyFont="1" applyBorder="1" applyAlignment="1">
      <alignment wrapText="1"/>
    </xf>
    <xf numFmtId="0" fontId="21" fillId="0" borderId="0" xfId="0" applyFont="1"/>
    <xf numFmtId="0" fontId="6" fillId="0" borderId="0" xfId="0" applyFont="1"/>
    <xf numFmtId="0" fontId="22" fillId="0" borderId="0" xfId="0" applyFont="1"/>
    <xf numFmtId="0" fontId="23" fillId="0" borderId="0" xfId="0" applyFont="1"/>
    <xf numFmtId="0" fontId="24" fillId="0" borderId="0" xfId="0" applyFont="1" applyAlignment="1">
      <alignment horizontal="center"/>
    </xf>
    <xf numFmtId="0" fontId="0" fillId="0" borderId="6" xfId="0" applyBorder="1"/>
    <xf numFmtId="0" fontId="0" fillId="0" borderId="9" xfId="0" applyBorder="1" applyAlignment="1">
      <alignment horizontal="left"/>
    </xf>
    <xf numFmtId="0" fontId="0" fillId="0" borderId="17" xfId="0" applyBorder="1" applyAlignment="1">
      <alignment horizontal="left"/>
    </xf>
    <xf numFmtId="0" fontId="0" fillId="0" borderId="9" xfId="0" applyBorder="1"/>
    <xf numFmtId="0" fontId="0" fillId="0" borderId="0" xfId="0"/>
    <xf numFmtId="0" fontId="3" fillId="0" borderId="0" xfId="2" applyFill="1" applyBorder="1" applyAlignment="1">
      <alignment horizontal="center"/>
    </xf>
    <xf numFmtId="0" fontId="3" fillId="0" borderId="0" xfId="2" applyFill="1" applyBorder="1" applyAlignment="1">
      <alignment horizontal="center" vertical="center"/>
    </xf>
    <xf numFmtId="0" fontId="14" fillId="0" borderId="0" xfId="2" applyFont="1" applyFill="1" applyBorder="1" applyAlignment="1">
      <alignment horizontal="center" vertical="center"/>
    </xf>
    <xf numFmtId="0" fontId="7" fillId="5" borderId="9" xfId="0" applyFont="1" applyFill="1" applyBorder="1"/>
    <xf numFmtId="0" fontId="7" fillId="5" borderId="12" xfId="0" applyFont="1" applyFill="1" applyBorder="1"/>
    <xf numFmtId="0" fontId="0" fillId="0" borderId="13" xfId="0" applyBorder="1" applyAlignment="1">
      <alignment horizontal="center"/>
    </xf>
    <xf numFmtId="0" fontId="8" fillId="0" borderId="0" xfId="3" applyFont="1" applyFill="1" applyBorder="1" applyAlignment="1"/>
    <xf numFmtId="0" fontId="0" fillId="0" borderId="12" xfId="0" applyBorder="1"/>
    <xf numFmtId="0" fontId="2" fillId="0" borderId="0" xfId="1" applyAlignment="1"/>
    <xf numFmtId="0" fontId="3" fillId="5" borderId="6" xfId="2" applyFill="1" applyBorder="1" applyAlignment="1">
      <alignment horizontal="center"/>
    </xf>
    <xf numFmtId="0" fontId="3" fillId="5" borderId="6" xfId="2" applyFill="1" applyBorder="1" applyAlignment="1">
      <alignment horizontal="center" vertical="center"/>
    </xf>
    <xf numFmtId="0" fontId="8" fillId="5" borderId="6" xfId="3" applyFont="1" applyFill="1" applyBorder="1" applyAlignment="1"/>
    <xf numFmtId="0" fontId="14" fillId="5" borderId="6" xfId="2" applyFont="1" applyFill="1" applyBorder="1" applyAlignment="1">
      <alignment horizontal="center" vertical="center"/>
    </xf>
    <xf numFmtId="0" fontId="0" fillId="0" borderId="9" xfId="6" applyFont="1" applyFill="1" applyBorder="1" applyAlignment="1"/>
    <xf numFmtId="0" fontId="0" fillId="0" borderId="5" xfId="6" applyFont="1" applyFill="1" applyBorder="1" applyAlignment="1"/>
    <xf numFmtId="0" fontId="0" fillId="0" borderId="6" xfId="6" applyFont="1" applyFill="1" applyBorder="1" applyAlignment="1"/>
    <xf numFmtId="0" fontId="0" fillId="4" borderId="6" xfId="7" applyFont="1" applyFill="1" applyBorder="1" applyAlignment="1"/>
    <xf numFmtId="0" fontId="0" fillId="0" borderId="8" xfId="0" applyBorder="1"/>
    <xf numFmtId="0" fontId="0" fillId="4" borderId="6" xfId="0" applyFill="1" applyBorder="1"/>
    <xf numFmtId="0" fontId="0" fillId="4" borderId="9" xfId="0" applyFill="1" applyBorder="1"/>
    <xf numFmtId="0" fontId="0" fillId="0" borderId="6" xfId="7" applyFont="1" applyFill="1" applyBorder="1" applyAlignment="1"/>
    <xf numFmtId="0" fontId="6" fillId="4" borderId="10" xfId="5" applyFill="1" applyBorder="1" applyAlignment="1"/>
    <xf numFmtId="0" fontId="4" fillId="5" borderId="13" xfId="3" applyFill="1" applyBorder="1" applyAlignment="1"/>
    <xf numFmtId="0" fontId="0" fillId="5" borderId="6" xfId="0" applyFill="1" applyBorder="1"/>
    <xf numFmtId="0" fontId="0" fillId="0" borderId="6" xfId="0" applyBorder="1" applyAlignment="1">
      <alignment horizontal="center"/>
    </xf>
    <xf numFmtId="0" fontId="0" fillId="0" borderId="0" xfId="6" applyFont="1" applyFill="1" applyBorder="1" applyAlignment="1"/>
    <xf numFmtId="0" fontId="18" fillId="6" borderId="13" xfId="0" applyFont="1" applyFill="1" applyBorder="1" applyAlignment="1">
      <alignment horizontal="right"/>
    </xf>
    <xf numFmtId="0" fontId="0" fillId="4" borderId="9" xfId="0" applyFill="1" applyBorder="1" applyAlignment="1">
      <alignment horizontal="left"/>
    </xf>
    <xf numFmtId="0" fontId="0" fillId="4" borderId="5" xfId="0" applyFill="1" applyBorder="1" applyAlignment="1">
      <alignment horizontal="left"/>
    </xf>
    <xf numFmtId="0" fontId="0" fillId="7" borderId="14" xfId="0" applyFill="1" applyBorder="1" applyAlignment="1">
      <alignment horizontal="center" vertical="center" wrapText="1"/>
    </xf>
    <xf numFmtId="0" fontId="0" fillId="7" borderId="13" xfId="0" applyFill="1" applyBorder="1" applyAlignment="1">
      <alignment horizontal="center" vertical="center" wrapText="1"/>
    </xf>
    <xf numFmtId="0" fontId="0" fillId="6" borderId="0" xfId="0" applyFill="1" applyAlignment="1">
      <alignment horizontal="center" vertical="center" wrapText="1"/>
    </xf>
    <xf numFmtId="0" fontId="0" fillId="0" borderId="5" xfId="0" applyBorder="1" applyAlignment="1">
      <alignment horizontal="left"/>
    </xf>
    <xf numFmtId="0" fontId="0" fillId="0" borderId="0" xfId="0" applyAlignment="1">
      <alignment horizontal="right"/>
    </xf>
    <xf numFmtId="0" fontId="20" fillId="5" borderId="15" xfId="3" applyFont="1" applyFill="1" applyBorder="1" applyAlignment="1">
      <alignment wrapText="1"/>
    </xf>
    <xf numFmtId="0" fontId="14" fillId="5" borderId="9" xfId="2" applyFont="1" applyFill="1" applyBorder="1" applyAlignment="1">
      <alignment horizontal="center" vertical="center"/>
    </xf>
    <xf numFmtId="0" fontId="14" fillId="5" borderId="5" xfId="2" applyFont="1" applyFill="1" applyBorder="1" applyAlignment="1">
      <alignment horizontal="center" vertical="center"/>
    </xf>
    <xf numFmtId="0" fontId="20" fillId="5" borderId="13" xfId="0" applyFont="1" applyFill="1" applyBorder="1"/>
    <xf numFmtId="0" fontId="16" fillId="5" borderId="13" xfId="0" applyFont="1" applyFill="1" applyBorder="1"/>
    <xf numFmtId="0" fontId="16" fillId="5" borderId="13" xfId="0" applyFont="1" applyFill="1" applyBorder="1" applyAlignment="1">
      <alignment wrapText="1"/>
    </xf>
    <xf numFmtId="0" fontId="13" fillId="5" borderId="15" xfId="3" applyFont="1" applyFill="1" applyBorder="1" applyAlignment="1"/>
    <xf numFmtId="0" fontId="15" fillId="5" borderId="13" xfId="0" applyFont="1" applyFill="1" applyBorder="1"/>
  </cellXfs>
  <cellStyles count="8">
    <cellStyle name="20% - Accent6" xfId="6" builtinId="50"/>
    <cellStyle name="40% - Accent6" xfId="7" builtinId="51"/>
    <cellStyle name="Heading 1" xfId="2" builtinId="16"/>
    <cellStyle name="Heading 2" xfId="3" builtinId="17"/>
    <cellStyle name="Heading 3" xfId="4" builtinId="18"/>
    <cellStyle name="Normal" xfId="0" builtinId="0"/>
    <cellStyle name="Title" xfId="1" builtinId="15"/>
    <cellStyle name="Total" xfId="5" builtinId="2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Rayane Taroua" id="{25175D77-294B-1B4D-BC51-C7DF6E97101D}" userId="06832d80b0d46adf"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3" dT="2022-07-27T02:14:18.42" personId="{25175D77-294B-1B4D-BC51-C7DF6E97101D}" id="{65721923-694D-E342-96AB-43D2879C6D03}" done="1">
    <text>ensure the sum of C12:H12</text>
  </threadedComment>
</ThreadedComment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962D-2F3C-F84B-A6E3-35990F26368C}">
  <dimension ref="A1:G6"/>
  <sheetViews>
    <sheetView workbookViewId="0">
      <selection activeCell="I7" sqref="I7"/>
    </sheetView>
  </sheetViews>
  <sheetFormatPr baseColWidth="10" defaultRowHeight="15" x14ac:dyDescent="0.2"/>
  <sheetData>
    <row r="1" spans="1:7" ht="19" x14ac:dyDescent="0.25">
      <c r="A1" s="55" t="s">
        <v>77</v>
      </c>
      <c r="B1" s="54"/>
      <c r="C1" s="54"/>
      <c r="D1" s="54"/>
      <c r="E1" s="54"/>
      <c r="F1" s="54"/>
      <c r="G1" s="54"/>
    </row>
    <row r="2" spans="1:7" ht="19" x14ac:dyDescent="0.25">
      <c r="A2" s="54" t="s">
        <v>80</v>
      </c>
      <c r="B2" s="54"/>
      <c r="C2" s="54"/>
      <c r="D2" s="54"/>
      <c r="E2" s="54"/>
      <c r="F2" s="54"/>
      <c r="G2" s="54"/>
    </row>
    <row r="3" spans="1:7" ht="19" x14ac:dyDescent="0.25">
      <c r="A3" s="54" t="s">
        <v>82</v>
      </c>
      <c r="B3" s="54"/>
      <c r="C3" s="54"/>
      <c r="D3" s="54"/>
      <c r="E3" s="54"/>
      <c r="F3" s="54"/>
      <c r="G3" s="54"/>
    </row>
    <row r="4" spans="1:7" ht="19" x14ac:dyDescent="0.25">
      <c r="A4" s="54" t="s">
        <v>81</v>
      </c>
      <c r="B4" s="54"/>
      <c r="C4" s="54"/>
      <c r="D4" s="54"/>
      <c r="E4" s="54"/>
      <c r="F4" s="54"/>
      <c r="G4" s="54"/>
    </row>
    <row r="5" spans="1:7" ht="19" x14ac:dyDescent="0.25">
      <c r="A5" s="54"/>
      <c r="B5" s="54"/>
      <c r="C5" s="54"/>
      <c r="D5" s="54"/>
      <c r="E5" s="54"/>
      <c r="F5" s="54"/>
      <c r="G5" s="54"/>
    </row>
    <row r="6" spans="1:7" ht="19" x14ac:dyDescent="0.25">
      <c r="A6" s="54"/>
      <c r="B6" s="54"/>
      <c r="C6" s="54"/>
      <c r="D6" s="54"/>
      <c r="E6" s="54"/>
      <c r="F6" s="54"/>
      <c r="G6" s="5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C1A68-7735-5741-B461-54AA9FBC3787}">
  <dimension ref="A1:AF159"/>
  <sheetViews>
    <sheetView zoomScale="110" zoomScaleNormal="110" workbookViewId="0">
      <selection activeCell="A20" sqref="A20:B20"/>
    </sheetView>
  </sheetViews>
  <sheetFormatPr baseColWidth="10" defaultColWidth="8.83203125" defaultRowHeight="15" x14ac:dyDescent="0.2"/>
  <cols>
    <col min="1" max="1" width="23.1640625" customWidth="1"/>
    <col min="2" max="2" width="26.83203125" customWidth="1"/>
    <col min="3" max="5" width="21.5" customWidth="1"/>
    <col min="6" max="6" width="23.33203125" customWidth="1"/>
    <col min="7" max="8" width="21.5" customWidth="1"/>
    <col min="9" max="9" width="20" customWidth="1"/>
    <col min="10" max="10" width="21" customWidth="1"/>
    <col min="11" max="11" width="13.83203125" bestFit="1" customWidth="1"/>
    <col min="12" max="12" width="15.33203125" bestFit="1" customWidth="1"/>
    <col min="13" max="13" width="13.83203125" bestFit="1" customWidth="1"/>
    <col min="14" max="14" width="15.33203125" bestFit="1" customWidth="1"/>
    <col min="15" max="15" width="11.5" bestFit="1" customWidth="1"/>
    <col min="16" max="19" width="9.1640625" bestFit="1" customWidth="1"/>
    <col min="20" max="20" width="9.1640625" hidden="1" customWidth="1"/>
    <col min="21" max="16383" width="9.1640625" bestFit="1" customWidth="1"/>
    <col min="16384" max="16384" width="8.83203125" bestFit="1" customWidth="1"/>
  </cols>
  <sheetData>
    <row r="1" spans="1:30" x14ac:dyDescent="0.2">
      <c r="C1" s="93" t="s">
        <v>3</v>
      </c>
      <c r="D1" s="93"/>
      <c r="E1" s="93"/>
    </row>
    <row r="2" spans="1:30" x14ac:dyDescent="0.2">
      <c r="C2" s="93"/>
      <c r="D2" s="93"/>
      <c r="E2" s="93"/>
    </row>
    <row r="3" spans="1:30" x14ac:dyDescent="0.2">
      <c r="C3" s="93"/>
      <c r="D3" s="93"/>
      <c r="E3" s="93"/>
    </row>
    <row r="4" spans="1:30" x14ac:dyDescent="0.2">
      <c r="C4" s="93"/>
      <c r="D4" s="93"/>
      <c r="E4" s="93"/>
    </row>
    <row r="5" spans="1:30" ht="24" x14ac:dyDescent="0.3">
      <c r="A5" s="70" t="s">
        <v>4</v>
      </c>
      <c r="B5" s="70"/>
    </row>
    <row r="6" spans="1:30" ht="20" x14ac:dyDescent="0.25">
      <c r="A6" s="61"/>
      <c r="B6" s="61"/>
      <c r="C6" s="71" t="s">
        <v>85</v>
      </c>
      <c r="D6" s="71"/>
      <c r="E6" s="72" t="s">
        <v>86</v>
      </c>
      <c r="F6" s="72"/>
      <c r="G6" s="72" t="s">
        <v>87</v>
      </c>
      <c r="H6" s="72"/>
      <c r="I6" s="74" t="s">
        <v>5</v>
      </c>
      <c r="J6" s="74"/>
    </row>
    <row r="7" spans="1:30" ht="17" x14ac:dyDescent="0.2">
      <c r="A7" s="73" t="s">
        <v>6</v>
      </c>
      <c r="B7" s="73"/>
      <c r="C7" s="5" t="s">
        <v>0</v>
      </c>
      <c r="D7" s="5" t="s">
        <v>1</v>
      </c>
      <c r="E7" s="5" t="s">
        <v>0</v>
      </c>
      <c r="F7" s="49" t="s">
        <v>1</v>
      </c>
      <c r="G7" s="5" t="s">
        <v>0</v>
      </c>
      <c r="H7" s="49" t="s">
        <v>1</v>
      </c>
      <c r="I7" s="44" t="s">
        <v>7</v>
      </c>
      <c r="J7" s="44" t="s">
        <v>8</v>
      </c>
    </row>
    <row r="8" spans="1:30" x14ac:dyDescent="0.2">
      <c r="A8" s="57" t="s">
        <v>9</v>
      </c>
      <c r="B8" s="57"/>
      <c r="C8" s="16">
        <v>135000</v>
      </c>
      <c r="D8" s="16">
        <v>40000</v>
      </c>
      <c r="E8" s="16">
        <v>135000</v>
      </c>
      <c r="F8" s="16">
        <v>40000</v>
      </c>
      <c r="G8" s="16">
        <v>135000</v>
      </c>
      <c r="H8" s="16">
        <v>40000</v>
      </c>
      <c r="I8" s="17">
        <f>SUM(C8,E8,G8)</f>
        <v>405000</v>
      </c>
      <c r="J8" s="17">
        <f>SUM(C8:H8)</f>
        <v>525000</v>
      </c>
    </row>
    <row r="9" spans="1:30" x14ac:dyDescent="0.2">
      <c r="A9" s="58" t="s">
        <v>10</v>
      </c>
      <c r="B9" s="94"/>
      <c r="C9" s="16"/>
      <c r="D9" s="16"/>
      <c r="E9" s="16"/>
      <c r="F9" s="16"/>
      <c r="G9" s="16"/>
      <c r="H9" s="16"/>
      <c r="I9" s="17"/>
      <c r="J9" s="17"/>
    </row>
    <row r="10" spans="1:30" x14ac:dyDescent="0.2">
      <c r="A10" s="57" t="s">
        <v>11</v>
      </c>
      <c r="B10" s="57"/>
      <c r="C10" s="16"/>
      <c r="D10" s="16"/>
      <c r="E10" s="16"/>
      <c r="F10" s="16"/>
      <c r="G10" s="16"/>
      <c r="H10" s="16"/>
      <c r="I10" s="17">
        <f t="shared" ref="I10:I11" si="0">SUM(C10,E10,G10)</f>
        <v>0</v>
      </c>
      <c r="J10" s="17">
        <f t="shared" ref="J10:J11" si="1">SUM(C10:H10)</f>
        <v>0</v>
      </c>
    </row>
    <row r="11" spans="1:30" x14ac:dyDescent="0.2">
      <c r="A11" s="57" t="s">
        <v>12</v>
      </c>
      <c r="B11" s="57"/>
      <c r="C11" s="16">
        <v>135000</v>
      </c>
      <c r="D11" s="16">
        <v>40000</v>
      </c>
      <c r="E11" s="16">
        <v>135000</v>
      </c>
      <c r="F11" s="16">
        <v>40000</v>
      </c>
      <c r="G11" s="16">
        <v>135000</v>
      </c>
      <c r="H11" s="16">
        <v>40000</v>
      </c>
      <c r="I11" s="17">
        <f t="shared" si="0"/>
        <v>405000</v>
      </c>
      <c r="J11" s="17">
        <f t="shared" si="1"/>
        <v>525000</v>
      </c>
    </row>
    <row r="12" spans="1:30" x14ac:dyDescent="0.2">
      <c r="A12" s="57" t="s">
        <v>44</v>
      </c>
      <c r="B12" s="57"/>
      <c r="C12" s="16"/>
      <c r="D12" s="16"/>
      <c r="E12" s="16"/>
      <c r="F12" s="16"/>
      <c r="G12" s="16"/>
      <c r="H12" s="16"/>
      <c r="I12" s="17"/>
      <c r="J12" s="17"/>
    </row>
    <row r="13" spans="1:30" x14ac:dyDescent="0.2">
      <c r="A13" s="78" t="s">
        <v>2</v>
      </c>
      <c r="B13" s="78"/>
      <c r="C13" s="18">
        <f t="shared" ref="C13:J13" si="2">SUM(C8:C11)</f>
        <v>270000</v>
      </c>
      <c r="D13" s="18">
        <f t="shared" si="2"/>
        <v>80000</v>
      </c>
      <c r="E13" s="18">
        <f t="shared" si="2"/>
        <v>270000</v>
      </c>
      <c r="F13" s="18">
        <f t="shared" si="2"/>
        <v>80000</v>
      </c>
      <c r="G13" s="18">
        <f t="shared" si="2"/>
        <v>270000</v>
      </c>
      <c r="H13" s="18">
        <f t="shared" si="2"/>
        <v>80000</v>
      </c>
      <c r="I13" s="17">
        <f>SUM(I8:I11)</f>
        <v>810000</v>
      </c>
      <c r="J13" s="17">
        <f t="shared" si="2"/>
        <v>1050000</v>
      </c>
    </row>
    <row r="15" spans="1:30" ht="20" x14ac:dyDescent="0.25">
      <c r="A15" s="79"/>
      <c r="B15" s="79"/>
      <c r="C15" s="23" t="s">
        <v>85</v>
      </c>
      <c r="D15" s="23" t="s">
        <v>86</v>
      </c>
      <c r="E15" s="23" t="s">
        <v>87</v>
      </c>
      <c r="G15" s="35"/>
      <c r="H15" s="35"/>
      <c r="I15" s="64"/>
      <c r="J15" s="64"/>
      <c r="U15" s="61"/>
      <c r="V15" s="61"/>
      <c r="W15" s="62"/>
      <c r="X15" s="62"/>
      <c r="Y15" s="63"/>
      <c r="Z15" s="63"/>
      <c r="AA15" s="63"/>
      <c r="AB15" s="63"/>
      <c r="AC15" s="64"/>
      <c r="AD15" s="64"/>
    </row>
    <row r="16" spans="1:30" ht="17" x14ac:dyDescent="0.2">
      <c r="A16" s="65" t="s">
        <v>13</v>
      </c>
      <c r="B16" s="66"/>
      <c r="C16" s="67" t="s">
        <v>14</v>
      </c>
      <c r="D16" s="67"/>
      <c r="E16" s="67"/>
      <c r="G16" s="27"/>
      <c r="H16" s="27"/>
      <c r="I16" s="28"/>
      <c r="J16" s="28"/>
      <c r="U16" s="68"/>
      <c r="V16" s="68"/>
      <c r="W16" s="27"/>
      <c r="X16" s="27"/>
      <c r="Y16" s="27"/>
      <c r="Z16" s="27"/>
      <c r="AA16" s="27"/>
      <c r="AB16" s="27"/>
      <c r="AC16" s="28"/>
      <c r="AD16" s="28"/>
    </row>
    <row r="17" spans="1:30" x14ac:dyDescent="0.2">
      <c r="A17" s="60" t="s">
        <v>9</v>
      </c>
      <c r="B17" s="69"/>
      <c r="C17" s="25">
        <v>1</v>
      </c>
      <c r="D17" s="25">
        <v>1</v>
      </c>
      <c r="E17" s="25">
        <v>1</v>
      </c>
      <c r="F17" s="36"/>
      <c r="I17" s="22"/>
      <c r="J17" s="30"/>
      <c r="U17" s="1"/>
      <c r="V17" s="1"/>
      <c r="AC17" s="29"/>
      <c r="AD17" s="30"/>
    </row>
    <row r="18" spans="1:30" x14ac:dyDescent="0.2">
      <c r="A18" s="57" t="s">
        <v>46</v>
      </c>
      <c r="B18" s="60"/>
      <c r="C18" s="25"/>
      <c r="D18" s="25"/>
      <c r="E18" s="25"/>
      <c r="F18" s="36"/>
      <c r="I18" s="22"/>
      <c r="J18" s="30"/>
      <c r="U18" s="1"/>
      <c r="V18" s="1"/>
      <c r="AC18" s="29"/>
      <c r="AD18" s="30"/>
    </row>
    <row r="19" spans="1:30" x14ac:dyDescent="0.2">
      <c r="A19" s="57" t="s">
        <v>11</v>
      </c>
      <c r="B19" s="60"/>
      <c r="C19" s="25"/>
      <c r="D19" s="25"/>
      <c r="E19" s="25"/>
      <c r="F19" s="37"/>
      <c r="G19" s="32"/>
      <c r="H19" s="32"/>
      <c r="I19" s="22"/>
      <c r="J19" s="30"/>
      <c r="U19" s="31"/>
      <c r="V19" s="31"/>
      <c r="W19" s="32"/>
      <c r="X19" s="32"/>
      <c r="Y19" s="32"/>
      <c r="Z19" s="32"/>
      <c r="AA19" s="32"/>
      <c r="AB19" s="32"/>
      <c r="AC19" s="22"/>
      <c r="AD19" s="30"/>
    </row>
    <row r="20" spans="1:30" x14ac:dyDescent="0.2">
      <c r="A20" s="57" t="s">
        <v>12</v>
      </c>
      <c r="B20" s="60"/>
      <c r="C20" s="25">
        <v>1</v>
      </c>
      <c r="D20" s="25">
        <v>1</v>
      </c>
      <c r="E20" s="25">
        <v>1</v>
      </c>
      <c r="F20" s="36"/>
      <c r="G20" s="32"/>
      <c r="H20" s="32"/>
      <c r="I20" s="22"/>
      <c r="J20" s="30"/>
      <c r="U20" s="33"/>
      <c r="V20" s="33"/>
      <c r="W20" s="32"/>
      <c r="X20" s="32"/>
      <c r="Y20" s="32"/>
      <c r="Z20" s="32"/>
      <c r="AA20" s="32"/>
      <c r="AB20" s="32"/>
      <c r="AC20" s="22"/>
      <c r="AD20" s="30"/>
    </row>
    <row r="21" spans="1:30" x14ac:dyDescent="0.2">
      <c r="A21" s="58" t="s">
        <v>44</v>
      </c>
      <c r="B21" s="59"/>
      <c r="C21" s="25"/>
      <c r="D21" s="25"/>
      <c r="E21" s="25"/>
      <c r="F21" s="36"/>
      <c r="G21" s="32"/>
      <c r="H21" s="32"/>
      <c r="I21" s="22"/>
      <c r="J21" s="30"/>
      <c r="U21" s="33"/>
      <c r="V21" s="33"/>
      <c r="W21" s="32"/>
      <c r="X21" s="32"/>
      <c r="Y21" s="32"/>
      <c r="Z21" s="32"/>
      <c r="AA21" s="32"/>
      <c r="AB21" s="32"/>
      <c r="AC21" s="22"/>
      <c r="AD21" s="30"/>
    </row>
    <row r="22" spans="1:30" x14ac:dyDescent="0.2">
      <c r="A22" s="80" t="s">
        <v>2</v>
      </c>
      <c r="B22" s="81"/>
      <c r="C22" s="26">
        <f>SUM(C17:C20)</f>
        <v>2</v>
      </c>
      <c r="D22" s="26">
        <f>SUM(D17:D20)</f>
        <v>2</v>
      </c>
      <c r="E22" s="26">
        <f>SUM(E17:E20)</f>
        <v>2</v>
      </c>
      <c r="G22" s="32"/>
      <c r="H22" s="32"/>
      <c r="I22" s="22"/>
      <c r="J22" s="30"/>
      <c r="U22" s="33"/>
      <c r="V22" s="33"/>
      <c r="W22" s="32"/>
      <c r="X22" s="32"/>
      <c r="Y22" s="32"/>
      <c r="Z22" s="32"/>
      <c r="AA22" s="32"/>
      <c r="AB22" s="32"/>
      <c r="AC22" s="22"/>
      <c r="AD22" s="30"/>
    </row>
    <row r="24" spans="1:30" ht="20" x14ac:dyDescent="0.25">
      <c r="A24" s="61"/>
      <c r="B24" s="61"/>
      <c r="C24" s="71" t="s">
        <v>85</v>
      </c>
      <c r="D24" s="71"/>
      <c r="E24" s="72" t="s">
        <v>86</v>
      </c>
      <c r="F24" s="72"/>
      <c r="G24" s="72" t="s">
        <v>87</v>
      </c>
      <c r="H24" s="72"/>
      <c r="I24" s="74" t="s">
        <v>5</v>
      </c>
      <c r="J24" s="74"/>
    </row>
    <row r="25" spans="1:30" ht="17" x14ac:dyDescent="0.2">
      <c r="A25" s="73" t="s">
        <v>15</v>
      </c>
      <c r="B25" s="73"/>
      <c r="C25" s="5" t="s">
        <v>0</v>
      </c>
      <c r="D25" s="5" t="s">
        <v>1</v>
      </c>
      <c r="E25" s="5" t="s">
        <v>0</v>
      </c>
      <c r="F25" s="49" t="s">
        <v>1</v>
      </c>
      <c r="G25" s="5" t="s">
        <v>0</v>
      </c>
      <c r="H25" s="49" t="s">
        <v>1</v>
      </c>
      <c r="I25" s="44" t="s">
        <v>7</v>
      </c>
      <c r="J25" s="44" t="s">
        <v>8</v>
      </c>
    </row>
    <row r="26" spans="1:30" x14ac:dyDescent="0.2">
      <c r="A26" s="77" t="s">
        <v>16</v>
      </c>
      <c r="B26" s="77"/>
      <c r="C26" s="13"/>
      <c r="D26" s="13"/>
      <c r="E26" s="13"/>
      <c r="F26" s="13"/>
      <c r="G26" s="13"/>
      <c r="H26" s="13"/>
      <c r="I26" s="14">
        <f>SUM(C26,E26,G26)</f>
        <v>0</v>
      </c>
      <c r="J26" s="17">
        <f t="shared" ref="J26:J30" si="3">SUM(C26:H26)</f>
        <v>0</v>
      </c>
    </row>
    <row r="27" spans="1:30" x14ac:dyDescent="0.2">
      <c r="A27" s="77" t="s">
        <v>17</v>
      </c>
      <c r="B27" s="77"/>
      <c r="C27" s="13"/>
      <c r="D27" s="13"/>
      <c r="E27" s="13"/>
      <c r="F27" s="13"/>
      <c r="G27" s="13"/>
      <c r="H27" s="13"/>
      <c r="I27" s="14">
        <f t="shared" ref="I27:I31" si="4">SUM(C27,E27,G27)</f>
        <v>0</v>
      </c>
      <c r="J27" s="17">
        <f t="shared" si="3"/>
        <v>0</v>
      </c>
    </row>
    <row r="28" spans="1:30" x14ac:dyDescent="0.2">
      <c r="A28" s="75" t="s">
        <v>18</v>
      </c>
      <c r="B28" s="76"/>
      <c r="C28" s="13">
        <v>150000</v>
      </c>
      <c r="D28" s="13"/>
      <c r="E28" s="13">
        <v>180000</v>
      </c>
      <c r="F28" s="13"/>
      <c r="G28" s="13">
        <v>220000</v>
      </c>
      <c r="H28" s="13"/>
      <c r="I28" s="14">
        <f t="shared" si="4"/>
        <v>550000</v>
      </c>
      <c r="J28" s="17">
        <f t="shared" si="3"/>
        <v>550000</v>
      </c>
    </row>
    <row r="29" spans="1:30" x14ac:dyDescent="0.2">
      <c r="A29" s="75" t="s">
        <v>19</v>
      </c>
      <c r="B29" s="76"/>
      <c r="C29" s="13"/>
      <c r="D29" s="13"/>
      <c r="E29" s="13"/>
      <c r="F29" s="13"/>
      <c r="G29" s="13"/>
      <c r="H29" s="13"/>
      <c r="I29" s="14">
        <f t="shared" si="4"/>
        <v>0</v>
      </c>
      <c r="J29" s="17">
        <f t="shared" si="3"/>
        <v>0</v>
      </c>
    </row>
    <row r="30" spans="1:30" x14ac:dyDescent="0.2">
      <c r="A30" s="82" t="s">
        <v>20</v>
      </c>
      <c r="B30" s="82"/>
      <c r="C30" s="13"/>
      <c r="D30" s="13"/>
      <c r="E30" s="13"/>
      <c r="F30" s="13"/>
      <c r="G30" s="13"/>
      <c r="H30" s="13"/>
      <c r="I30" s="14">
        <f t="shared" si="4"/>
        <v>0</v>
      </c>
      <c r="J30" s="17">
        <f t="shared" si="3"/>
        <v>0</v>
      </c>
    </row>
    <row r="31" spans="1:30" x14ac:dyDescent="0.2">
      <c r="A31" s="77" t="s">
        <v>21</v>
      </c>
      <c r="B31" s="77"/>
      <c r="C31" s="13">
        <v>100000</v>
      </c>
      <c r="D31" s="13">
        <v>100000</v>
      </c>
      <c r="E31" s="13">
        <v>150000</v>
      </c>
      <c r="F31" s="13">
        <v>150000</v>
      </c>
      <c r="G31" s="13">
        <v>200000</v>
      </c>
      <c r="H31" s="13">
        <v>200000</v>
      </c>
      <c r="I31" s="14">
        <f t="shared" si="4"/>
        <v>450000</v>
      </c>
      <c r="J31" s="17">
        <f>SUM(C31:H31)</f>
        <v>900000</v>
      </c>
    </row>
    <row r="32" spans="1:30" x14ac:dyDescent="0.2">
      <c r="A32" s="83" t="s">
        <v>2</v>
      </c>
      <c r="B32" s="83"/>
      <c r="C32" s="15">
        <f t="shared" ref="C32:I32" si="5">SUM(C26:C31)</f>
        <v>250000</v>
      </c>
      <c r="D32" s="15">
        <f t="shared" si="5"/>
        <v>100000</v>
      </c>
      <c r="E32" s="15">
        <f t="shared" si="5"/>
        <v>330000</v>
      </c>
      <c r="F32" s="15">
        <f t="shared" si="5"/>
        <v>150000</v>
      </c>
      <c r="G32" s="15">
        <f t="shared" si="5"/>
        <v>420000</v>
      </c>
      <c r="H32" s="15">
        <f t="shared" si="5"/>
        <v>200000</v>
      </c>
      <c r="I32" s="15">
        <f t="shared" si="5"/>
        <v>1000000</v>
      </c>
      <c r="J32" s="14">
        <f>SUM(J26:J31)</f>
        <v>1450000</v>
      </c>
    </row>
    <row r="33" spans="1:30" x14ac:dyDescent="0.2">
      <c r="A33" s="61"/>
      <c r="B33" s="61"/>
      <c r="G33" s="32"/>
      <c r="H33" s="32"/>
      <c r="I33" s="22"/>
      <c r="J33" s="30"/>
      <c r="U33" s="33"/>
      <c r="V33" s="33"/>
      <c r="W33" s="32"/>
      <c r="X33" s="32"/>
      <c r="Y33" s="32"/>
      <c r="Z33" s="32"/>
      <c r="AA33" s="32"/>
      <c r="AB33" s="32"/>
      <c r="AC33" s="22"/>
      <c r="AD33" s="30"/>
    </row>
    <row r="34" spans="1:30" ht="17" x14ac:dyDescent="0.2">
      <c r="A34" s="61"/>
      <c r="B34" s="61"/>
      <c r="C34" s="4" t="s">
        <v>85</v>
      </c>
      <c r="D34" s="4" t="s">
        <v>86</v>
      </c>
      <c r="E34" s="4" t="s">
        <v>87</v>
      </c>
      <c r="G34" s="32"/>
      <c r="H34" s="32"/>
      <c r="I34" s="22"/>
      <c r="J34" s="30"/>
      <c r="U34" s="33"/>
      <c r="V34" s="33"/>
      <c r="W34" s="32"/>
      <c r="X34" s="32"/>
      <c r="Y34" s="32"/>
      <c r="Z34" s="32"/>
      <c r="AA34" s="32"/>
      <c r="AB34" s="32"/>
      <c r="AC34" s="22"/>
      <c r="AD34" s="30"/>
    </row>
    <row r="35" spans="1:30" x14ac:dyDescent="0.2">
      <c r="A35" s="85" t="s">
        <v>22</v>
      </c>
      <c r="B35" s="85"/>
      <c r="C35" s="86" t="s">
        <v>23</v>
      </c>
      <c r="D35" s="86"/>
      <c r="E35" s="86"/>
      <c r="F35" s="42" t="s">
        <v>2</v>
      </c>
      <c r="G35" s="32"/>
      <c r="H35" s="32"/>
      <c r="I35" s="22"/>
      <c r="J35" s="30"/>
      <c r="U35" s="33"/>
      <c r="V35" s="33"/>
      <c r="W35" s="32"/>
      <c r="X35" s="32"/>
      <c r="Y35" s="32"/>
      <c r="Z35" s="32"/>
      <c r="AA35" s="32"/>
      <c r="AB35" s="32"/>
      <c r="AC35" s="22"/>
      <c r="AD35" s="30"/>
    </row>
    <row r="36" spans="1:30" x14ac:dyDescent="0.2">
      <c r="A36" s="77" t="s">
        <v>16</v>
      </c>
      <c r="B36" s="77"/>
      <c r="C36" s="45"/>
      <c r="D36" s="45"/>
      <c r="E36" s="45"/>
      <c r="F36" s="3">
        <f t="shared" ref="F36:F41" si="6">SUM(C36:E36)</f>
        <v>0</v>
      </c>
      <c r="G36" s="32"/>
      <c r="H36" s="32"/>
      <c r="I36" s="22"/>
      <c r="J36" s="30"/>
      <c r="U36" s="33"/>
      <c r="V36" s="33"/>
      <c r="W36" s="32"/>
      <c r="X36" s="32"/>
      <c r="Y36" s="32"/>
      <c r="Z36" s="32"/>
      <c r="AA36" s="32"/>
      <c r="AB36" s="32"/>
      <c r="AC36" s="22"/>
      <c r="AD36" s="30"/>
    </row>
    <row r="37" spans="1:30" x14ac:dyDescent="0.2">
      <c r="A37" s="77" t="s">
        <v>17</v>
      </c>
      <c r="B37" s="77"/>
      <c r="C37" s="45"/>
      <c r="D37" s="45"/>
      <c r="E37" s="45"/>
      <c r="F37" s="3">
        <f t="shared" si="6"/>
        <v>0</v>
      </c>
      <c r="G37" s="32"/>
      <c r="H37" s="32"/>
      <c r="I37" s="22"/>
      <c r="J37" s="30"/>
      <c r="U37" s="33"/>
      <c r="V37" s="33"/>
      <c r="W37" s="32"/>
      <c r="X37" s="32"/>
      <c r="Y37" s="32"/>
      <c r="Z37" s="32"/>
      <c r="AA37" s="32"/>
      <c r="AB37" s="32"/>
      <c r="AC37" s="22"/>
      <c r="AD37" s="30"/>
    </row>
    <row r="38" spans="1:30" x14ac:dyDescent="0.2">
      <c r="A38" s="75" t="s">
        <v>18</v>
      </c>
      <c r="B38" s="76"/>
      <c r="C38" s="45">
        <v>15</v>
      </c>
      <c r="D38" s="45">
        <v>18</v>
      </c>
      <c r="E38" s="45">
        <v>22</v>
      </c>
      <c r="F38" s="3">
        <f t="shared" si="6"/>
        <v>55</v>
      </c>
      <c r="G38" s="34"/>
      <c r="H38" s="34"/>
      <c r="I38" s="22"/>
      <c r="J38" s="22"/>
      <c r="W38" s="34"/>
      <c r="X38" s="34"/>
      <c r="Y38" s="34"/>
      <c r="Z38" s="34"/>
      <c r="AA38" s="34"/>
      <c r="AB38" s="34"/>
      <c r="AC38" s="22"/>
      <c r="AD38" s="22"/>
    </row>
    <row r="39" spans="1:30" ht="26" customHeight="1" x14ac:dyDescent="0.2">
      <c r="A39" s="75" t="s">
        <v>19</v>
      </c>
      <c r="B39" s="76"/>
      <c r="C39" s="45"/>
      <c r="D39" s="45"/>
      <c r="E39" s="45"/>
      <c r="F39" s="3">
        <f t="shared" si="6"/>
        <v>0</v>
      </c>
      <c r="G39" s="21"/>
      <c r="H39" s="21"/>
      <c r="I39" s="22"/>
      <c r="J39" s="22"/>
      <c r="U39" s="95"/>
      <c r="V39" s="95"/>
      <c r="W39" s="95"/>
      <c r="X39" s="95"/>
      <c r="Y39" s="95"/>
      <c r="Z39" s="95"/>
      <c r="AA39" s="95"/>
      <c r="AB39" s="95"/>
      <c r="AC39" s="22"/>
      <c r="AD39" s="22"/>
    </row>
    <row r="40" spans="1:30" ht="26" customHeight="1" x14ac:dyDescent="0.2">
      <c r="A40" s="57" t="s">
        <v>20</v>
      </c>
      <c r="B40" s="57"/>
      <c r="C40" s="45"/>
      <c r="D40" s="45"/>
      <c r="E40" s="45"/>
      <c r="F40" s="3">
        <f t="shared" si="6"/>
        <v>0</v>
      </c>
      <c r="G40" s="21"/>
      <c r="H40" s="21"/>
      <c r="I40" s="22"/>
      <c r="J40" s="22"/>
    </row>
    <row r="41" spans="1:30" ht="26" customHeight="1" x14ac:dyDescent="0.2">
      <c r="A41" s="57" t="s">
        <v>21</v>
      </c>
      <c r="B41" s="57"/>
      <c r="C41" s="45">
        <v>10</v>
      </c>
      <c r="D41" s="45">
        <v>15</v>
      </c>
      <c r="E41" s="45">
        <v>20</v>
      </c>
      <c r="F41" s="3">
        <f t="shared" si="6"/>
        <v>45</v>
      </c>
      <c r="G41" s="21"/>
      <c r="H41" s="21"/>
      <c r="I41" s="22"/>
      <c r="J41" s="22"/>
    </row>
    <row r="42" spans="1:30" ht="26" customHeight="1" x14ac:dyDescent="0.2">
      <c r="A42" s="80" t="s">
        <v>2</v>
      </c>
      <c r="B42" s="80"/>
      <c r="C42" s="3">
        <f>SUM(C36:C41)</f>
        <v>25</v>
      </c>
      <c r="D42" s="3">
        <f>SUM(D36:D41)</f>
        <v>33</v>
      </c>
      <c r="E42" s="3">
        <f>SUM(E36:E41)</f>
        <v>42</v>
      </c>
      <c r="F42" s="3">
        <f>SUM(F36:F41)</f>
        <v>100</v>
      </c>
      <c r="G42" s="21"/>
      <c r="H42" s="21"/>
      <c r="I42" s="22"/>
      <c r="J42" s="22"/>
    </row>
    <row r="43" spans="1:30" ht="26" customHeight="1" x14ac:dyDescent="0.2">
      <c r="A43" s="21"/>
      <c r="B43" s="21"/>
      <c r="C43" s="21"/>
      <c r="D43" s="21"/>
      <c r="E43" s="21"/>
      <c r="F43" s="21"/>
      <c r="G43" s="21"/>
      <c r="H43" s="21"/>
      <c r="I43" s="22"/>
      <c r="J43" s="22"/>
    </row>
    <row r="44" spans="1:30" ht="26" customHeight="1" x14ac:dyDescent="0.2">
      <c r="A44" s="84" t="s">
        <v>24</v>
      </c>
      <c r="B44" s="84"/>
      <c r="C44" s="91" t="s">
        <v>25</v>
      </c>
      <c r="D44" s="92"/>
      <c r="E44" s="21"/>
      <c r="F44" s="21"/>
      <c r="G44" s="21"/>
      <c r="H44" s="21"/>
      <c r="I44" s="22"/>
      <c r="J44" s="22"/>
    </row>
    <row r="45" spans="1:30" ht="26" customHeight="1" x14ac:dyDescent="0.2">
      <c r="A45" s="99" t="s">
        <v>47</v>
      </c>
      <c r="B45" s="99"/>
      <c r="C45" s="91"/>
      <c r="D45" s="92"/>
      <c r="E45" s="21"/>
      <c r="F45" s="21"/>
      <c r="G45" s="21"/>
      <c r="H45" s="21"/>
      <c r="I45" s="22"/>
      <c r="J45" s="22"/>
    </row>
    <row r="46" spans="1:30" ht="61" customHeight="1" x14ac:dyDescent="0.2">
      <c r="A46" s="96" t="s">
        <v>48</v>
      </c>
      <c r="B46" s="96"/>
      <c r="C46" s="72" t="s">
        <v>85</v>
      </c>
      <c r="D46" s="72"/>
      <c r="E46" s="72" t="s">
        <v>86</v>
      </c>
      <c r="F46" s="72"/>
      <c r="G46" s="72" t="s">
        <v>87</v>
      </c>
      <c r="H46" s="72"/>
      <c r="I46" s="97" t="s">
        <v>5</v>
      </c>
      <c r="J46" s="98"/>
    </row>
    <row r="47" spans="1:30" ht="25.5" customHeight="1" x14ac:dyDescent="0.2">
      <c r="A47" s="39" t="s">
        <v>26</v>
      </c>
      <c r="B47" s="39" t="s">
        <v>27</v>
      </c>
      <c r="C47" s="5" t="s">
        <v>0</v>
      </c>
      <c r="D47" s="5" t="s">
        <v>28</v>
      </c>
      <c r="E47" s="5" t="s">
        <v>0</v>
      </c>
      <c r="F47" s="5" t="s">
        <v>28</v>
      </c>
      <c r="G47" s="5" t="s">
        <v>0</v>
      </c>
      <c r="H47" s="5" t="s">
        <v>28</v>
      </c>
      <c r="I47" s="2" t="s">
        <v>7</v>
      </c>
      <c r="J47" s="2" t="s">
        <v>8</v>
      </c>
    </row>
    <row r="48" spans="1:30" ht="61" customHeight="1" x14ac:dyDescent="0.2">
      <c r="A48" s="12" t="s">
        <v>29</v>
      </c>
      <c r="B48" s="50" t="s">
        <v>49</v>
      </c>
      <c r="C48" s="16">
        <v>150000</v>
      </c>
      <c r="D48" s="16">
        <v>75000</v>
      </c>
      <c r="E48" s="16">
        <v>75000</v>
      </c>
      <c r="F48" s="16">
        <v>37500</v>
      </c>
      <c r="G48" s="16">
        <v>75000</v>
      </c>
      <c r="H48" s="16">
        <v>37500</v>
      </c>
      <c r="I48" s="19">
        <f>SUM(C48,E48,G48)</f>
        <v>300000</v>
      </c>
      <c r="J48" s="17">
        <f>SUM(C48:H48)</f>
        <v>450000</v>
      </c>
    </row>
    <row r="49" spans="1:32" ht="17" customHeight="1" x14ac:dyDescent="0.2">
      <c r="A49" s="12" t="s">
        <v>30</v>
      </c>
      <c r="B49" s="12" t="s">
        <v>31</v>
      </c>
      <c r="C49" s="16">
        <f>C48*0.35</f>
        <v>52500</v>
      </c>
      <c r="D49" s="16">
        <f t="shared" ref="D49:H49" si="7">D48*0.35</f>
        <v>26250</v>
      </c>
      <c r="E49" s="16">
        <f t="shared" si="7"/>
        <v>26250</v>
      </c>
      <c r="F49" s="16">
        <f t="shared" si="7"/>
        <v>13125</v>
      </c>
      <c r="G49" s="16">
        <f t="shared" si="7"/>
        <v>26250</v>
      </c>
      <c r="H49" s="16">
        <f t="shared" si="7"/>
        <v>13125</v>
      </c>
      <c r="I49" s="19">
        <f t="shared" ref="I49:I57" si="8">SUM(C49,E49,G49)</f>
        <v>105000</v>
      </c>
      <c r="J49" s="17">
        <f>SUM(C49:H49)</f>
        <v>157500</v>
      </c>
    </row>
    <row r="50" spans="1:32" x14ac:dyDescent="0.2">
      <c r="A50" s="12" t="s">
        <v>32</v>
      </c>
      <c r="B50" s="12" t="s">
        <v>33</v>
      </c>
      <c r="C50" s="16">
        <v>50000</v>
      </c>
      <c r="D50" s="16">
        <v>25000</v>
      </c>
      <c r="E50" s="16">
        <v>50000</v>
      </c>
      <c r="F50" s="16">
        <v>25000</v>
      </c>
      <c r="G50" s="16">
        <v>50000</v>
      </c>
      <c r="H50" s="16">
        <v>25000</v>
      </c>
      <c r="I50" s="19">
        <f t="shared" si="8"/>
        <v>150000</v>
      </c>
      <c r="J50" s="17">
        <f t="shared" ref="J50:J57" si="9">SUM(C50:H50)</f>
        <v>225000</v>
      </c>
    </row>
    <row r="51" spans="1:32" ht="32" x14ac:dyDescent="0.2">
      <c r="A51" s="12" t="s">
        <v>34</v>
      </c>
      <c r="B51" s="50" t="s">
        <v>51</v>
      </c>
      <c r="C51" s="16">
        <v>0</v>
      </c>
      <c r="D51" s="16">
        <v>75000</v>
      </c>
      <c r="E51" s="16">
        <v>0</v>
      </c>
      <c r="F51" s="16">
        <v>90000</v>
      </c>
      <c r="G51" s="16">
        <v>0</v>
      </c>
      <c r="H51" s="16">
        <v>110000</v>
      </c>
      <c r="I51" s="19">
        <f t="shared" si="8"/>
        <v>0</v>
      </c>
      <c r="J51" s="17">
        <f t="shared" si="9"/>
        <v>275000</v>
      </c>
    </row>
    <row r="52" spans="1:32" x14ac:dyDescent="0.2">
      <c r="A52" s="46" t="s">
        <v>36</v>
      </c>
      <c r="B52" s="12" t="s">
        <v>35</v>
      </c>
      <c r="C52" s="16">
        <v>0</v>
      </c>
      <c r="D52" s="16">
        <v>0</v>
      </c>
      <c r="E52" s="16">
        <v>0</v>
      </c>
      <c r="F52" s="16">
        <v>0</v>
      </c>
      <c r="G52" s="16">
        <v>0</v>
      </c>
      <c r="H52" s="16">
        <v>0</v>
      </c>
      <c r="I52" s="19">
        <f t="shared" si="8"/>
        <v>0</v>
      </c>
      <c r="J52" s="17">
        <f t="shared" si="9"/>
        <v>0</v>
      </c>
    </row>
    <row r="53" spans="1:32" x14ac:dyDescent="0.2">
      <c r="A53" s="46" t="s">
        <v>36</v>
      </c>
      <c r="B53" s="12" t="s">
        <v>35</v>
      </c>
      <c r="C53" s="16">
        <v>0</v>
      </c>
      <c r="D53" s="16">
        <v>0</v>
      </c>
      <c r="E53" s="16">
        <v>0</v>
      </c>
      <c r="F53" s="16">
        <v>0</v>
      </c>
      <c r="G53" s="16">
        <v>0</v>
      </c>
      <c r="H53" s="16">
        <v>0</v>
      </c>
      <c r="I53" s="19">
        <f t="shared" si="8"/>
        <v>0</v>
      </c>
      <c r="J53" s="17">
        <f t="shared" si="9"/>
        <v>0</v>
      </c>
    </row>
    <row r="54" spans="1:32" x14ac:dyDescent="0.2">
      <c r="A54" s="46" t="s">
        <v>36</v>
      </c>
      <c r="B54" s="12" t="s">
        <v>35</v>
      </c>
      <c r="C54" s="16">
        <v>0</v>
      </c>
      <c r="D54" s="16">
        <v>0</v>
      </c>
      <c r="E54" s="16">
        <v>0</v>
      </c>
      <c r="F54" s="16">
        <v>0</v>
      </c>
      <c r="G54" s="16">
        <v>0</v>
      </c>
      <c r="H54" s="16">
        <v>0</v>
      </c>
      <c r="I54" s="19">
        <f t="shared" si="8"/>
        <v>0</v>
      </c>
      <c r="J54" s="17">
        <f t="shared" si="9"/>
        <v>0</v>
      </c>
    </row>
    <row r="55" spans="1:32" x14ac:dyDescent="0.2">
      <c r="A55" s="46" t="s">
        <v>36</v>
      </c>
      <c r="B55" s="12" t="s">
        <v>35</v>
      </c>
      <c r="C55" s="16">
        <v>0</v>
      </c>
      <c r="D55" s="16">
        <v>0</v>
      </c>
      <c r="E55" s="16">
        <v>0</v>
      </c>
      <c r="F55" s="16">
        <v>0</v>
      </c>
      <c r="G55" s="16">
        <v>0</v>
      </c>
      <c r="H55" s="16">
        <v>0</v>
      </c>
      <c r="I55" s="19">
        <f t="shared" si="8"/>
        <v>0</v>
      </c>
      <c r="J55" s="17">
        <f t="shared" si="9"/>
        <v>0</v>
      </c>
    </row>
    <row r="56" spans="1:32" x14ac:dyDescent="0.2">
      <c r="A56" s="46" t="s">
        <v>36</v>
      </c>
      <c r="B56" s="12" t="s">
        <v>35</v>
      </c>
      <c r="C56" s="16">
        <v>0</v>
      </c>
      <c r="D56" s="16">
        <v>0</v>
      </c>
      <c r="E56" s="16">
        <v>0</v>
      </c>
      <c r="F56" s="16">
        <v>0</v>
      </c>
      <c r="G56" s="16">
        <v>0</v>
      </c>
      <c r="H56" s="16">
        <v>0</v>
      </c>
      <c r="I56" s="19">
        <f t="shared" si="8"/>
        <v>0</v>
      </c>
      <c r="J56" s="17">
        <f t="shared" si="9"/>
        <v>0</v>
      </c>
    </row>
    <row r="57" spans="1:32" x14ac:dyDescent="0.2">
      <c r="A57" s="46" t="s">
        <v>36</v>
      </c>
      <c r="B57" s="12" t="s">
        <v>35</v>
      </c>
      <c r="C57" s="16">
        <v>0</v>
      </c>
      <c r="D57" s="16">
        <v>0</v>
      </c>
      <c r="E57" s="16">
        <v>0</v>
      </c>
      <c r="F57" s="16">
        <v>0</v>
      </c>
      <c r="G57" s="16">
        <v>0</v>
      </c>
      <c r="H57" s="16">
        <v>0</v>
      </c>
      <c r="I57" s="19">
        <f t="shared" si="8"/>
        <v>0</v>
      </c>
      <c r="J57" s="17">
        <f t="shared" si="9"/>
        <v>0</v>
      </c>
    </row>
    <row r="58" spans="1:32" x14ac:dyDescent="0.2">
      <c r="A58" s="89" t="s">
        <v>2</v>
      </c>
      <c r="B58" s="90"/>
      <c r="C58" s="20">
        <f>SUM(C48:C57)</f>
        <v>252500</v>
      </c>
      <c r="D58" s="20">
        <f t="shared" ref="D58:J58" si="10">SUM(D48:D57)</f>
        <v>201250</v>
      </c>
      <c r="E58" s="20">
        <f t="shared" si="10"/>
        <v>151250</v>
      </c>
      <c r="F58" s="20">
        <f t="shared" si="10"/>
        <v>165625</v>
      </c>
      <c r="G58" s="20">
        <f t="shared" si="10"/>
        <v>151250</v>
      </c>
      <c r="H58" s="20">
        <f t="shared" si="10"/>
        <v>185625</v>
      </c>
      <c r="I58" s="20">
        <f t="shared" si="10"/>
        <v>555000</v>
      </c>
      <c r="J58" s="20">
        <f t="shared" si="10"/>
        <v>1107500</v>
      </c>
    </row>
    <row r="59" spans="1:32" x14ac:dyDescent="0.2">
      <c r="C59" s="34"/>
      <c r="D59" s="34"/>
      <c r="E59" s="34"/>
      <c r="F59" s="34"/>
      <c r="G59" s="34"/>
      <c r="H59" s="34"/>
      <c r="I59" s="22"/>
      <c r="J59" s="22"/>
    </row>
    <row r="60" spans="1:32" ht="26" customHeight="1" x14ac:dyDescent="0.2">
      <c r="A60" s="84" t="s">
        <v>37</v>
      </c>
      <c r="B60" s="84"/>
      <c r="C60" s="91" t="s">
        <v>25</v>
      </c>
      <c r="D60" s="92"/>
      <c r="E60" s="21"/>
      <c r="F60" s="21"/>
      <c r="G60" s="21"/>
      <c r="H60" s="21"/>
      <c r="I60" s="22"/>
      <c r="J60" s="22"/>
    </row>
    <row r="61" spans="1:32" ht="26" customHeight="1" x14ac:dyDescent="0.2">
      <c r="A61" s="100" t="s">
        <v>38</v>
      </c>
      <c r="B61" s="100"/>
      <c r="C61" s="91"/>
      <c r="D61" s="92"/>
      <c r="E61" s="21"/>
      <c r="F61" s="21"/>
      <c r="G61" s="21"/>
      <c r="H61" s="21"/>
      <c r="I61" s="22"/>
      <c r="J61" s="22"/>
    </row>
    <row r="62" spans="1:32" ht="52" customHeight="1" x14ac:dyDescent="0.25">
      <c r="A62" s="101" t="s">
        <v>39</v>
      </c>
      <c r="B62" s="101"/>
      <c r="C62" s="72" t="s">
        <v>85</v>
      </c>
      <c r="D62" s="72"/>
      <c r="E62" s="72" t="s">
        <v>86</v>
      </c>
      <c r="F62" s="72"/>
      <c r="G62" s="72" t="s">
        <v>87</v>
      </c>
      <c r="H62" s="72"/>
      <c r="I62" s="97" t="s">
        <v>5</v>
      </c>
      <c r="J62" s="98"/>
      <c r="W62" s="61"/>
      <c r="X62" s="61"/>
      <c r="Y62" s="62"/>
      <c r="Z62" s="62"/>
      <c r="AA62" s="63"/>
      <c r="AB62" s="63"/>
      <c r="AC62" s="63"/>
      <c r="AD62" s="63"/>
      <c r="AE62" s="64"/>
      <c r="AF62" s="64"/>
    </row>
    <row r="63" spans="1:32" ht="26" customHeight="1" x14ac:dyDescent="0.2">
      <c r="A63" s="24" t="s">
        <v>26</v>
      </c>
      <c r="B63" s="24" t="s">
        <v>27</v>
      </c>
      <c r="C63" s="40" t="s">
        <v>0</v>
      </c>
      <c r="D63" s="5" t="s">
        <v>28</v>
      </c>
      <c r="E63" s="5" t="s">
        <v>0</v>
      </c>
      <c r="F63" s="5" t="s">
        <v>28</v>
      </c>
      <c r="G63" s="5" t="s">
        <v>0</v>
      </c>
      <c r="H63" s="5" t="s">
        <v>28</v>
      </c>
      <c r="I63" s="2" t="s">
        <v>7</v>
      </c>
      <c r="J63" s="2" t="s">
        <v>8</v>
      </c>
      <c r="W63" s="68"/>
      <c r="X63" s="68"/>
      <c r="Y63" s="27"/>
      <c r="Z63" s="27"/>
      <c r="AA63" s="27"/>
      <c r="AB63" s="27"/>
      <c r="AC63" s="27"/>
      <c r="AD63" s="27"/>
      <c r="AE63" s="28"/>
      <c r="AF63" s="28"/>
    </row>
    <row r="64" spans="1:32" ht="36" customHeight="1" x14ac:dyDescent="0.2">
      <c r="A64" s="12" t="s">
        <v>29</v>
      </c>
      <c r="B64" s="51" t="s">
        <v>50</v>
      </c>
      <c r="C64" s="16">
        <v>80000</v>
      </c>
      <c r="D64" s="16">
        <v>40000</v>
      </c>
      <c r="E64" s="16">
        <v>80000</v>
      </c>
      <c r="F64" s="16">
        <v>40000</v>
      </c>
      <c r="G64" s="16">
        <v>80000</v>
      </c>
      <c r="H64" s="16">
        <v>40000</v>
      </c>
      <c r="I64" s="19">
        <f>SUM(C64,E64,G64)</f>
        <v>240000</v>
      </c>
      <c r="J64" s="17">
        <f>SUM(C64:H64)</f>
        <v>360000</v>
      </c>
      <c r="W64" s="1"/>
      <c r="X64" s="1"/>
      <c r="AE64" s="29"/>
      <c r="AF64" s="30"/>
    </row>
    <row r="65" spans="1:32" x14ac:dyDescent="0.2">
      <c r="A65" s="12" t="s">
        <v>30</v>
      </c>
      <c r="B65" s="25" t="s">
        <v>31</v>
      </c>
      <c r="C65" s="16">
        <f>C64*0.35</f>
        <v>28000</v>
      </c>
      <c r="D65" s="16">
        <f t="shared" ref="D65:H65" si="11">D64*0.35</f>
        <v>14000</v>
      </c>
      <c r="E65" s="16">
        <f t="shared" si="11"/>
        <v>28000</v>
      </c>
      <c r="F65" s="16">
        <f t="shared" si="11"/>
        <v>14000</v>
      </c>
      <c r="G65" s="16">
        <f t="shared" si="11"/>
        <v>28000</v>
      </c>
      <c r="H65" s="16">
        <f t="shared" si="11"/>
        <v>14000</v>
      </c>
      <c r="I65" s="19">
        <f>SUM(C65,E65,G65)</f>
        <v>84000</v>
      </c>
      <c r="J65" s="17">
        <f>SUM(C65:H65)</f>
        <v>126000</v>
      </c>
      <c r="W65" s="31"/>
      <c r="X65" s="31"/>
      <c r="Y65" s="32"/>
      <c r="Z65" s="32"/>
      <c r="AA65" s="32"/>
      <c r="AB65" s="32"/>
      <c r="AC65" s="32"/>
      <c r="AD65" s="32"/>
      <c r="AE65" s="22"/>
      <c r="AF65" s="30"/>
    </row>
    <row r="66" spans="1:32" x14ac:dyDescent="0.2">
      <c r="A66" s="12" t="s">
        <v>32</v>
      </c>
      <c r="B66" s="25" t="s">
        <v>35</v>
      </c>
      <c r="C66" s="16">
        <v>0</v>
      </c>
      <c r="D66" s="16">
        <v>0</v>
      </c>
      <c r="E66" s="16">
        <v>0</v>
      </c>
      <c r="F66" s="16">
        <v>0</v>
      </c>
      <c r="G66" s="16">
        <v>0</v>
      </c>
      <c r="H66" s="16">
        <v>0</v>
      </c>
      <c r="I66" s="19">
        <f t="shared" ref="I66:I73" si="12">SUM(C66,E66,G66)</f>
        <v>0</v>
      </c>
      <c r="J66" s="17">
        <f t="shared" ref="J66:J73" si="13">SUM(C66:H66)</f>
        <v>0</v>
      </c>
      <c r="W66" s="33"/>
      <c r="X66" s="33"/>
      <c r="Y66" s="32"/>
      <c r="Z66" s="32"/>
      <c r="AA66" s="32"/>
      <c r="AB66" s="32"/>
      <c r="AC66" s="32"/>
      <c r="AD66" s="32"/>
      <c r="AE66" s="22"/>
      <c r="AF66" s="30"/>
    </row>
    <row r="67" spans="1:32" x14ac:dyDescent="0.2">
      <c r="A67" s="12" t="s">
        <v>34</v>
      </c>
      <c r="B67" s="25" t="s">
        <v>35</v>
      </c>
      <c r="C67" s="16">
        <v>0</v>
      </c>
      <c r="D67" s="16">
        <v>0</v>
      </c>
      <c r="E67" s="16">
        <v>0</v>
      </c>
      <c r="F67" s="16">
        <v>0</v>
      </c>
      <c r="G67" s="16">
        <v>0</v>
      </c>
      <c r="H67" s="16">
        <v>0</v>
      </c>
      <c r="I67" s="19">
        <f t="shared" si="12"/>
        <v>0</v>
      </c>
      <c r="J67" s="17">
        <f t="shared" si="13"/>
        <v>0</v>
      </c>
      <c r="W67" s="33"/>
      <c r="X67" s="33"/>
      <c r="Y67" s="32"/>
      <c r="Z67" s="32"/>
      <c r="AA67" s="32"/>
      <c r="AB67" s="32"/>
      <c r="AC67" s="32"/>
      <c r="AD67" s="32"/>
      <c r="AE67" s="22"/>
      <c r="AF67" s="30"/>
    </row>
    <row r="68" spans="1:32" x14ac:dyDescent="0.2">
      <c r="A68" s="46" t="s">
        <v>36</v>
      </c>
      <c r="B68" s="25" t="s">
        <v>35</v>
      </c>
      <c r="C68" s="16">
        <v>0</v>
      </c>
      <c r="D68" s="16">
        <v>0</v>
      </c>
      <c r="E68" s="16">
        <v>0</v>
      </c>
      <c r="F68" s="16">
        <v>0</v>
      </c>
      <c r="G68" s="16">
        <v>0</v>
      </c>
      <c r="H68" s="16">
        <v>0</v>
      </c>
      <c r="I68" s="19">
        <f t="shared" si="12"/>
        <v>0</v>
      </c>
      <c r="J68" s="17">
        <f t="shared" si="13"/>
        <v>0</v>
      </c>
      <c r="W68" s="33"/>
      <c r="X68" s="33"/>
      <c r="Y68" s="32"/>
      <c r="Z68" s="32"/>
      <c r="AA68" s="32"/>
      <c r="AB68" s="32"/>
      <c r="AC68" s="32"/>
      <c r="AD68" s="32"/>
      <c r="AE68" s="22"/>
      <c r="AF68" s="30"/>
    </row>
    <row r="69" spans="1:32" x14ac:dyDescent="0.2">
      <c r="A69" s="46" t="s">
        <v>36</v>
      </c>
      <c r="B69" s="25" t="s">
        <v>35</v>
      </c>
      <c r="C69" s="16">
        <v>0</v>
      </c>
      <c r="D69" s="16">
        <v>0</v>
      </c>
      <c r="E69" s="16">
        <v>0</v>
      </c>
      <c r="F69" s="16">
        <v>0</v>
      </c>
      <c r="G69" s="16">
        <v>0</v>
      </c>
      <c r="H69" s="16">
        <v>0</v>
      </c>
      <c r="I69" s="19">
        <f t="shared" si="12"/>
        <v>0</v>
      </c>
      <c r="J69" s="17">
        <f t="shared" si="13"/>
        <v>0</v>
      </c>
      <c r="W69" s="33"/>
      <c r="X69" s="33"/>
      <c r="Y69" s="32"/>
      <c r="Z69" s="32"/>
      <c r="AA69" s="32"/>
      <c r="AB69" s="32"/>
      <c r="AC69" s="32"/>
      <c r="AD69" s="32"/>
      <c r="AE69" s="22"/>
      <c r="AF69" s="30"/>
    </row>
    <row r="70" spans="1:32" x14ac:dyDescent="0.2">
      <c r="A70" s="46" t="s">
        <v>36</v>
      </c>
      <c r="B70" s="25" t="s">
        <v>35</v>
      </c>
      <c r="C70" s="16">
        <v>0</v>
      </c>
      <c r="D70" s="16">
        <v>0</v>
      </c>
      <c r="E70" s="16">
        <v>0</v>
      </c>
      <c r="F70" s="16">
        <v>0</v>
      </c>
      <c r="G70" s="16">
        <v>0</v>
      </c>
      <c r="H70" s="16">
        <v>0</v>
      </c>
      <c r="I70" s="19">
        <f t="shared" si="12"/>
        <v>0</v>
      </c>
      <c r="J70" s="17">
        <f t="shared" si="13"/>
        <v>0</v>
      </c>
      <c r="W70" s="33"/>
      <c r="X70" s="33"/>
      <c r="Y70" s="32"/>
      <c r="Z70" s="32"/>
      <c r="AA70" s="32"/>
      <c r="AB70" s="32"/>
      <c r="AC70" s="32"/>
      <c r="AD70" s="32"/>
      <c r="AE70" s="22"/>
      <c r="AF70" s="30"/>
    </row>
    <row r="71" spans="1:32" x14ac:dyDescent="0.2">
      <c r="A71" s="46" t="s">
        <v>36</v>
      </c>
      <c r="B71" s="25" t="s">
        <v>35</v>
      </c>
      <c r="C71" s="16">
        <v>0</v>
      </c>
      <c r="D71" s="16">
        <v>0</v>
      </c>
      <c r="E71" s="16">
        <v>0</v>
      </c>
      <c r="F71" s="16">
        <v>0</v>
      </c>
      <c r="G71" s="16">
        <v>0</v>
      </c>
      <c r="H71" s="16">
        <v>0</v>
      </c>
      <c r="I71" s="19">
        <f t="shared" si="12"/>
        <v>0</v>
      </c>
      <c r="J71" s="17">
        <f t="shared" si="13"/>
        <v>0</v>
      </c>
      <c r="W71" s="33"/>
      <c r="X71" s="33"/>
      <c r="Y71" s="32"/>
      <c r="Z71" s="32"/>
      <c r="AA71" s="32"/>
      <c r="AB71" s="32"/>
      <c r="AC71" s="32"/>
      <c r="AD71" s="32"/>
      <c r="AE71" s="22"/>
      <c r="AF71" s="30"/>
    </row>
    <row r="72" spans="1:32" x14ac:dyDescent="0.2">
      <c r="A72" s="46" t="s">
        <v>36</v>
      </c>
      <c r="B72" s="25" t="s">
        <v>35</v>
      </c>
      <c r="C72" s="16">
        <v>0</v>
      </c>
      <c r="D72" s="16">
        <v>0</v>
      </c>
      <c r="E72" s="16">
        <v>0</v>
      </c>
      <c r="F72" s="16">
        <v>0</v>
      </c>
      <c r="G72" s="16">
        <v>0</v>
      </c>
      <c r="H72" s="16">
        <v>0</v>
      </c>
      <c r="I72" s="19">
        <f t="shared" si="12"/>
        <v>0</v>
      </c>
      <c r="J72" s="17">
        <f t="shared" si="13"/>
        <v>0</v>
      </c>
      <c r="W72" s="33"/>
      <c r="X72" s="33"/>
      <c r="Y72" s="32"/>
      <c r="Z72" s="32"/>
      <c r="AA72" s="32"/>
      <c r="AB72" s="32"/>
      <c r="AC72" s="32"/>
      <c r="AD72" s="32"/>
      <c r="AE72" s="22"/>
      <c r="AF72" s="30"/>
    </row>
    <row r="73" spans="1:32" x14ac:dyDescent="0.2">
      <c r="A73" s="46" t="s">
        <v>36</v>
      </c>
      <c r="B73" s="25" t="s">
        <v>35</v>
      </c>
      <c r="C73" s="16">
        <v>0</v>
      </c>
      <c r="D73" s="16">
        <v>0</v>
      </c>
      <c r="E73" s="16">
        <v>0</v>
      </c>
      <c r="F73" s="16">
        <v>0</v>
      </c>
      <c r="G73" s="16">
        <v>0</v>
      </c>
      <c r="H73" s="16">
        <v>0</v>
      </c>
      <c r="I73" s="19">
        <f t="shared" si="12"/>
        <v>0</v>
      </c>
      <c r="J73" s="17">
        <f t="shared" si="13"/>
        <v>0</v>
      </c>
      <c r="W73" s="33"/>
      <c r="X73" s="33"/>
      <c r="Y73" s="32"/>
      <c r="Z73" s="32"/>
      <c r="AA73" s="32"/>
      <c r="AB73" s="32"/>
      <c r="AC73" s="32"/>
      <c r="AD73" s="32"/>
      <c r="AE73" s="22"/>
      <c r="AF73" s="30"/>
    </row>
    <row r="74" spans="1:32" x14ac:dyDescent="0.2">
      <c r="A74" s="89" t="s">
        <v>2</v>
      </c>
      <c r="B74" s="90"/>
      <c r="C74" s="41">
        <f>SUM(C64:C73)</f>
        <v>108000</v>
      </c>
      <c r="D74" s="20">
        <f t="shared" ref="D74:J74" si="14">SUM(D64:D73)</f>
        <v>54000</v>
      </c>
      <c r="E74" s="20">
        <f t="shared" si="14"/>
        <v>108000</v>
      </c>
      <c r="F74" s="20">
        <f t="shared" si="14"/>
        <v>54000</v>
      </c>
      <c r="G74" s="20">
        <f t="shared" si="14"/>
        <v>108000</v>
      </c>
      <c r="H74" s="20">
        <f t="shared" si="14"/>
        <v>54000</v>
      </c>
      <c r="I74" s="20">
        <f t="shared" si="14"/>
        <v>324000</v>
      </c>
      <c r="J74" s="20">
        <f t="shared" si="14"/>
        <v>486000</v>
      </c>
      <c r="Y74" s="34"/>
      <c r="Z74" s="34"/>
      <c r="AA74" s="34"/>
      <c r="AB74" s="34"/>
      <c r="AC74" s="34"/>
      <c r="AD74" s="34"/>
      <c r="AE74" s="22"/>
      <c r="AF74" s="22"/>
    </row>
    <row r="75" spans="1:32" x14ac:dyDescent="0.2">
      <c r="A75" s="87"/>
      <c r="B75" s="87"/>
      <c r="C75" s="38"/>
      <c r="D75" s="38"/>
      <c r="E75" s="38"/>
      <c r="W75" s="95"/>
      <c r="X75" s="95"/>
      <c r="Y75" s="95"/>
      <c r="Z75" s="95"/>
      <c r="AA75" s="95"/>
      <c r="AB75" s="95"/>
      <c r="AC75" s="95"/>
      <c r="AD75" s="95"/>
      <c r="AE75" s="22"/>
      <c r="AF75" s="22"/>
    </row>
    <row r="76" spans="1:32" ht="21" x14ac:dyDescent="0.25">
      <c r="A76" s="88" t="s">
        <v>40</v>
      </c>
      <c r="B76" s="88"/>
      <c r="C76" s="88"/>
      <c r="D76" s="88"/>
      <c r="E76" s="88"/>
      <c r="F76" s="88"/>
      <c r="G76" s="88"/>
      <c r="H76" s="88"/>
      <c r="I76" s="43">
        <f>SUM(I13,I32,I58,I74)</f>
        <v>2689000</v>
      </c>
      <c r="J76" s="43">
        <f>SUM(J13,J32,J58,J74)</f>
        <v>4093500</v>
      </c>
    </row>
    <row r="77" spans="1:32" x14ac:dyDescent="0.2">
      <c r="A77" s="87"/>
      <c r="B77" s="87"/>
      <c r="C77" s="38"/>
      <c r="D77" s="38"/>
      <c r="E77" s="38"/>
      <c r="W77" s="21"/>
      <c r="X77" s="21"/>
      <c r="Y77" s="21"/>
      <c r="Z77" s="21"/>
      <c r="AA77" s="21"/>
      <c r="AB77" s="21"/>
      <c r="AC77" s="21"/>
      <c r="AD77" s="21"/>
      <c r="AE77" s="22"/>
      <c r="AF77" s="22"/>
    </row>
    <row r="78" spans="1:32" x14ac:dyDescent="0.2">
      <c r="A78" s="87"/>
      <c r="B78" s="87"/>
      <c r="C78" s="38"/>
      <c r="D78" s="38"/>
      <c r="E78" s="38"/>
    </row>
    <row r="79" spans="1:32" x14ac:dyDescent="0.2">
      <c r="A79" s="61"/>
      <c r="B79" s="61"/>
      <c r="C79" s="38"/>
      <c r="D79" s="38"/>
      <c r="E79" s="38"/>
    </row>
    <row r="80" spans="1:32" x14ac:dyDescent="0.2">
      <c r="A80" s="61"/>
      <c r="B80" s="61"/>
      <c r="C80" s="38"/>
      <c r="D80" s="38"/>
      <c r="E80" s="38"/>
    </row>
    <row r="81" spans="1:15" x14ac:dyDescent="0.2">
      <c r="A81" s="61"/>
      <c r="B81" s="61"/>
    </row>
    <row r="82" spans="1:15" x14ac:dyDescent="0.2">
      <c r="A82" s="61"/>
      <c r="B82" s="61"/>
    </row>
    <row r="83" spans="1:15" x14ac:dyDescent="0.2">
      <c r="A83" s="61"/>
      <c r="B83" s="61"/>
    </row>
    <row r="84" spans="1:15" x14ac:dyDescent="0.2">
      <c r="A84" s="61"/>
      <c r="B84" s="61"/>
    </row>
    <row r="85" spans="1:15" x14ac:dyDescent="0.2">
      <c r="A85" s="61"/>
      <c r="B85" s="61"/>
    </row>
    <row r="86" spans="1:15" x14ac:dyDescent="0.2">
      <c r="A86" s="61"/>
      <c r="B86" s="61"/>
    </row>
    <row r="87" spans="1:15" x14ac:dyDescent="0.2">
      <c r="A87" s="61"/>
      <c r="B87" s="61"/>
    </row>
    <row r="88" spans="1:15" x14ac:dyDescent="0.2">
      <c r="A88" s="61"/>
      <c r="B88" s="61"/>
    </row>
    <row r="89" spans="1:15" x14ac:dyDescent="0.2">
      <c r="A89" s="61"/>
      <c r="B89" s="61"/>
    </row>
    <row r="90" spans="1:15" x14ac:dyDescent="0.2">
      <c r="A90" s="61"/>
      <c r="B90" s="61"/>
    </row>
    <row r="91" spans="1:15" x14ac:dyDescent="0.2">
      <c r="A91" s="61"/>
      <c r="B91" s="61"/>
    </row>
    <row r="92" spans="1:15" x14ac:dyDescent="0.2">
      <c r="A92" s="61"/>
      <c r="B92" s="61"/>
    </row>
    <row r="93" spans="1:15" x14ac:dyDescent="0.2">
      <c r="A93" s="61"/>
      <c r="B93" s="61"/>
    </row>
    <row r="94" spans="1:15" x14ac:dyDescent="0.2">
      <c r="A94" s="61"/>
      <c r="B94" s="61"/>
    </row>
    <row r="95" spans="1:15" x14ac:dyDescent="0.2">
      <c r="A95" s="61"/>
      <c r="B95" s="61"/>
    </row>
    <row r="96" spans="1:15" ht="17" x14ac:dyDescent="0.2">
      <c r="A96" s="61"/>
      <c r="B96" s="61"/>
      <c r="G96" s="7"/>
      <c r="H96" s="7"/>
      <c r="I96" s="8"/>
      <c r="J96" s="8"/>
      <c r="K96" s="8"/>
      <c r="L96" s="8"/>
      <c r="M96" s="8"/>
      <c r="N96" s="8"/>
      <c r="O96" s="9"/>
    </row>
    <row r="97" spans="1:15" ht="17" x14ac:dyDescent="0.2">
      <c r="A97" s="61"/>
      <c r="B97" s="61"/>
      <c r="G97" s="7"/>
      <c r="H97" s="7"/>
      <c r="I97" s="8"/>
      <c r="J97" s="8"/>
      <c r="K97" s="8"/>
      <c r="L97" s="8"/>
      <c r="M97" s="8"/>
      <c r="N97" s="8"/>
      <c r="O97" s="9"/>
    </row>
    <row r="98" spans="1:15" x14ac:dyDescent="0.2">
      <c r="A98" s="61"/>
      <c r="B98" s="61"/>
      <c r="G98" s="10"/>
      <c r="H98" s="10"/>
      <c r="I98" s="10"/>
      <c r="J98" s="10"/>
      <c r="K98" s="10"/>
      <c r="L98" s="10"/>
      <c r="M98" s="10"/>
      <c r="N98" s="10"/>
      <c r="O98" s="10"/>
    </row>
    <row r="99" spans="1:15" x14ac:dyDescent="0.2">
      <c r="A99" s="61"/>
      <c r="B99" s="61"/>
      <c r="G99" s="11"/>
      <c r="H99" s="11"/>
      <c r="I99" s="11"/>
      <c r="J99" s="11"/>
      <c r="K99" s="11"/>
      <c r="L99" s="11"/>
      <c r="M99" s="11"/>
      <c r="N99" s="11"/>
      <c r="O99" s="11"/>
    </row>
    <row r="100" spans="1:15" x14ac:dyDescent="0.2">
      <c r="A100" s="61"/>
      <c r="B100" s="61"/>
      <c r="G100" s="10"/>
      <c r="H100" s="10"/>
      <c r="I100" s="10"/>
      <c r="J100" s="10"/>
      <c r="K100" s="10"/>
      <c r="L100" s="10"/>
      <c r="M100" s="10"/>
      <c r="N100" s="10"/>
      <c r="O100" s="10"/>
    </row>
    <row r="101" spans="1:15" x14ac:dyDescent="0.2">
      <c r="A101" s="61"/>
      <c r="B101" s="61"/>
      <c r="G101" s="11"/>
      <c r="H101" s="11"/>
      <c r="I101" s="11"/>
      <c r="J101" s="11"/>
      <c r="K101" s="11"/>
      <c r="L101" s="11"/>
      <c r="M101" s="11"/>
      <c r="N101" s="11"/>
      <c r="O101" s="11"/>
    </row>
    <row r="102" spans="1:15" x14ac:dyDescent="0.2">
      <c r="A102" s="61"/>
      <c r="B102" s="61"/>
      <c r="G102" s="10"/>
      <c r="H102" s="10"/>
      <c r="I102" s="10"/>
      <c r="J102" s="10"/>
      <c r="K102" s="10"/>
      <c r="L102" s="10"/>
      <c r="M102" s="10"/>
      <c r="N102" s="10"/>
      <c r="O102" s="10"/>
    </row>
    <row r="103" spans="1:15" x14ac:dyDescent="0.2">
      <c r="A103" s="61"/>
      <c r="B103" s="61"/>
      <c r="G103" s="11"/>
      <c r="H103" s="11"/>
      <c r="I103" s="11"/>
      <c r="J103" s="11"/>
      <c r="K103" s="11"/>
      <c r="L103" s="11"/>
      <c r="M103" s="11"/>
      <c r="N103" s="11"/>
      <c r="O103" s="11"/>
    </row>
    <row r="104" spans="1:15" x14ac:dyDescent="0.2">
      <c r="A104" s="61"/>
      <c r="B104" s="61"/>
    </row>
    <row r="105" spans="1:15" x14ac:dyDescent="0.2">
      <c r="A105" s="61"/>
      <c r="B105" s="61"/>
    </row>
    <row r="106" spans="1:15" x14ac:dyDescent="0.2">
      <c r="A106" s="61"/>
      <c r="B106" s="61"/>
    </row>
    <row r="107" spans="1:15" x14ac:dyDescent="0.2">
      <c r="A107" s="61"/>
      <c r="B107" s="61"/>
    </row>
    <row r="108" spans="1:15" x14ac:dyDescent="0.2">
      <c r="A108" s="61"/>
      <c r="B108" s="61"/>
    </row>
    <row r="109" spans="1:15" x14ac:dyDescent="0.2">
      <c r="A109" s="61"/>
      <c r="B109" s="61"/>
    </row>
    <row r="110" spans="1:15" x14ac:dyDescent="0.2">
      <c r="A110" s="61"/>
      <c r="B110" s="61"/>
    </row>
    <row r="111" spans="1:15" x14ac:dyDescent="0.2">
      <c r="A111" s="61"/>
      <c r="B111" s="61"/>
    </row>
    <row r="112" spans="1:15" x14ac:dyDescent="0.2">
      <c r="A112" s="61"/>
      <c r="B112" s="61"/>
    </row>
    <row r="113" spans="1:2" x14ac:dyDescent="0.2">
      <c r="A113" s="61"/>
      <c r="B113" s="61"/>
    </row>
    <row r="114" spans="1:2" x14ac:dyDescent="0.2">
      <c r="A114" s="61"/>
      <c r="B114" s="61"/>
    </row>
    <row r="115" spans="1:2" x14ac:dyDescent="0.2">
      <c r="A115" s="61"/>
      <c r="B115" s="61"/>
    </row>
    <row r="116" spans="1:2" x14ac:dyDescent="0.2">
      <c r="A116" s="61"/>
      <c r="B116" s="61"/>
    </row>
    <row r="117" spans="1:2" x14ac:dyDescent="0.2">
      <c r="A117" s="61"/>
      <c r="B117" s="61"/>
    </row>
    <row r="118" spans="1:2" x14ac:dyDescent="0.2">
      <c r="A118" s="61"/>
      <c r="B118" s="61"/>
    </row>
    <row r="119" spans="1:2" x14ac:dyDescent="0.2">
      <c r="A119" s="61"/>
      <c r="B119" s="61"/>
    </row>
    <row r="120" spans="1:2" x14ac:dyDescent="0.2">
      <c r="A120" s="61"/>
      <c r="B120" s="61"/>
    </row>
    <row r="121" spans="1:2" x14ac:dyDescent="0.2">
      <c r="A121" s="61"/>
      <c r="B121" s="61"/>
    </row>
    <row r="122" spans="1:2" x14ac:dyDescent="0.2">
      <c r="A122" s="61"/>
      <c r="B122" s="61"/>
    </row>
    <row r="123" spans="1:2" x14ac:dyDescent="0.2">
      <c r="A123" s="61"/>
      <c r="B123" s="61"/>
    </row>
    <row r="124" spans="1:2" x14ac:dyDescent="0.2">
      <c r="A124" s="61"/>
      <c r="B124" s="61"/>
    </row>
    <row r="125" spans="1:2" x14ac:dyDescent="0.2">
      <c r="A125" s="61"/>
      <c r="B125" s="61"/>
    </row>
    <row r="126" spans="1:2" x14ac:dyDescent="0.2">
      <c r="A126" s="61"/>
      <c r="B126" s="61"/>
    </row>
    <row r="127" spans="1:2" x14ac:dyDescent="0.2">
      <c r="A127" s="61"/>
      <c r="B127" s="61"/>
    </row>
    <row r="128" spans="1:2" x14ac:dyDescent="0.2">
      <c r="A128" s="61"/>
      <c r="B128" s="61"/>
    </row>
    <row r="129" spans="1:2" x14ac:dyDescent="0.2">
      <c r="A129" s="61"/>
      <c r="B129" s="61"/>
    </row>
    <row r="130" spans="1:2" x14ac:dyDescent="0.2">
      <c r="A130" s="61"/>
      <c r="B130" s="61"/>
    </row>
    <row r="131" spans="1:2" x14ac:dyDescent="0.2">
      <c r="A131" s="61"/>
      <c r="B131" s="61"/>
    </row>
    <row r="132" spans="1:2" x14ac:dyDescent="0.2">
      <c r="A132" s="61"/>
      <c r="B132" s="61"/>
    </row>
    <row r="133" spans="1:2" x14ac:dyDescent="0.2">
      <c r="A133" s="61"/>
      <c r="B133" s="61"/>
    </row>
    <row r="134" spans="1:2" x14ac:dyDescent="0.2">
      <c r="A134" s="61"/>
      <c r="B134" s="61"/>
    </row>
    <row r="135" spans="1:2" x14ac:dyDescent="0.2">
      <c r="A135" s="61"/>
      <c r="B135" s="61"/>
    </row>
    <row r="136" spans="1:2" x14ac:dyDescent="0.2">
      <c r="A136" s="61"/>
      <c r="B136" s="61"/>
    </row>
    <row r="137" spans="1:2" x14ac:dyDescent="0.2">
      <c r="A137" s="61"/>
      <c r="B137" s="61"/>
    </row>
    <row r="138" spans="1:2" x14ac:dyDescent="0.2">
      <c r="A138" s="61"/>
      <c r="B138" s="61"/>
    </row>
    <row r="139" spans="1:2" x14ac:dyDescent="0.2">
      <c r="A139" s="61"/>
      <c r="B139" s="61"/>
    </row>
    <row r="140" spans="1:2" x14ac:dyDescent="0.2">
      <c r="A140" s="61"/>
      <c r="B140" s="61"/>
    </row>
    <row r="141" spans="1:2" x14ac:dyDescent="0.2">
      <c r="A141" s="61"/>
      <c r="B141" s="61"/>
    </row>
    <row r="142" spans="1:2" x14ac:dyDescent="0.2">
      <c r="A142" s="61"/>
      <c r="B142" s="61"/>
    </row>
    <row r="143" spans="1:2" x14ac:dyDescent="0.2">
      <c r="A143" s="61"/>
      <c r="B143" s="61"/>
    </row>
    <row r="144" spans="1:2" x14ac:dyDescent="0.2">
      <c r="A144" s="61"/>
      <c r="B144" s="61"/>
    </row>
    <row r="145" spans="1:2" x14ac:dyDescent="0.2">
      <c r="A145" s="61"/>
      <c r="B145" s="61"/>
    </row>
    <row r="146" spans="1:2" x14ac:dyDescent="0.2">
      <c r="A146" s="61"/>
      <c r="B146" s="61"/>
    </row>
    <row r="147" spans="1:2" x14ac:dyDescent="0.2">
      <c r="A147" s="61"/>
      <c r="B147" s="61"/>
    </row>
    <row r="148" spans="1:2" x14ac:dyDescent="0.2">
      <c r="A148" s="61"/>
      <c r="B148" s="61"/>
    </row>
    <row r="149" spans="1:2" x14ac:dyDescent="0.2">
      <c r="A149" s="61"/>
      <c r="B149" s="61"/>
    </row>
    <row r="150" spans="1:2" x14ac:dyDescent="0.2">
      <c r="A150" s="61"/>
      <c r="B150" s="61"/>
    </row>
    <row r="151" spans="1:2" x14ac:dyDescent="0.2">
      <c r="A151" s="61"/>
      <c r="B151" s="61"/>
    </row>
    <row r="152" spans="1:2" x14ac:dyDescent="0.2">
      <c r="A152" s="61"/>
      <c r="B152" s="61"/>
    </row>
    <row r="153" spans="1:2" x14ac:dyDescent="0.2">
      <c r="A153" s="61"/>
      <c r="B153" s="61"/>
    </row>
    <row r="154" spans="1:2" x14ac:dyDescent="0.2">
      <c r="A154" s="61"/>
      <c r="B154" s="61"/>
    </row>
    <row r="155" spans="1:2" x14ac:dyDescent="0.2">
      <c r="A155" s="61"/>
      <c r="B155" s="61"/>
    </row>
    <row r="156" spans="1:2" x14ac:dyDescent="0.2">
      <c r="A156" s="61"/>
      <c r="B156" s="61"/>
    </row>
    <row r="157" spans="1:2" x14ac:dyDescent="0.2">
      <c r="A157" s="61"/>
      <c r="B157" s="61"/>
    </row>
    <row r="158" spans="1:2" x14ac:dyDescent="0.2">
      <c r="A158" s="61"/>
      <c r="B158" s="61"/>
    </row>
    <row r="159" spans="1:2" x14ac:dyDescent="0.2">
      <c r="A159" s="61"/>
      <c r="B159" s="61"/>
    </row>
  </sheetData>
  <mergeCells count="165">
    <mergeCell ref="A158:B158"/>
    <mergeCell ref="A159:B159"/>
    <mergeCell ref="A152:B152"/>
    <mergeCell ref="A153:B153"/>
    <mergeCell ref="A154:B154"/>
    <mergeCell ref="A155:B155"/>
    <mergeCell ref="A156:B156"/>
    <mergeCell ref="A157:B157"/>
    <mergeCell ref="A146:B146"/>
    <mergeCell ref="A147:B147"/>
    <mergeCell ref="A148:B148"/>
    <mergeCell ref="A149:B149"/>
    <mergeCell ref="A150:B150"/>
    <mergeCell ref="A151:B151"/>
    <mergeCell ref="A140:B140"/>
    <mergeCell ref="A141:B141"/>
    <mergeCell ref="A142:B142"/>
    <mergeCell ref="A143:B143"/>
    <mergeCell ref="A144:B144"/>
    <mergeCell ref="A145:B145"/>
    <mergeCell ref="A134:B134"/>
    <mergeCell ref="A135:B135"/>
    <mergeCell ref="A136:B136"/>
    <mergeCell ref="A137:B137"/>
    <mergeCell ref="A138:B138"/>
    <mergeCell ref="A139:B139"/>
    <mergeCell ref="A128:B128"/>
    <mergeCell ref="A129:B129"/>
    <mergeCell ref="A130:B130"/>
    <mergeCell ref="A131:B131"/>
    <mergeCell ref="A132:B132"/>
    <mergeCell ref="A133:B133"/>
    <mergeCell ref="A122:B122"/>
    <mergeCell ref="A123:B123"/>
    <mergeCell ref="A124:B124"/>
    <mergeCell ref="A125:B125"/>
    <mergeCell ref="A126:B126"/>
    <mergeCell ref="A127:B127"/>
    <mergeCell ref="A116:B116"/>
    <mergeCell ref="A117:B117"/>
    <mergeCell ref="A118:B118"/>
    <mergeCell ref="A119:B119"/>
    <mergeCell ref="A120:B120"/>
    <mergeCell ref="A121:B121"/>
    <mergeCell ref="A110:B110"/>
    <mergeCell ref="A111:B111"/>
    <mergeCell ref="A112:B112"/>
    <mergeCell ref="A113:B113"/>
    <mergeCell ref="A114:B114"/>
    <mergeCell ref="A115:B115"/>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5:B75"/>
    <mergeCell ref="W75:AD75"/>
    <mergeCell ref="A76:H76"/>
    <mergeCell ref="A77:B77"/>
    <mergeCell ref="A78:B78"/>
    <mergeCell ref="A79:B79"/>
    <mergeCell ref="Y62:Z62"/>
    <mergeCell ref="AA62:AB62"/>
    <mergeCell ref="AC62:AD62"/>
    <mergeCell ref="AE62:AF62"/>
    <mergeCell ref="W63:X63"/>
    <mergeCell ref="A74:B74"/>
    <mergeCell ref="A62:B62"/>
    <mergeCell ref="C62:D62"/>
    <mergeCell ref="E62:F62"/>
    <mergeCell ref="G62:H62"/>
    <mergeCell ref="I62:J62"/>
    <mergeCell ref="W62:X62"/>
    <mergeCell ref="E46:F46"/>
    <mergeCell ref="G46:H46"/>
    <mergeCell ref="I46:J46"/>
    <mergeCell ref="A58:B58"/>
    <mergeCell ref="A60:B60"/>
    <mergeCell ref="C60:D61"/>
    <mergeCell ref="A61:B61"/>
    <mergeCell ref="A42:B42"/>
    <mergeCell ref="A44:B44"/>
    <mergeCell ref="C44:D45"/>
    <mergeCell ref="A45:B45"/>
    <mergeCell ref="A46:B46"/>
    <mergeCell ref="C46:D46"/>
    <mergeCell ref="A37:B37"/>
    <mergeCell ref="A38:B38"/>
    <mergeCell ref="A39:B39"/>
    <mergeCell ref="U39:AB39"/>
    <mergeCell ref="A40:B40"/>
    <mergeCell ref="A41:B41"/>
    <mergeCell ref="A32:B32"/>
    <mergeCell ref="A33:B33"/>
    <mergeCell ref="A34:B34"/>
    <mergeCell ref="A35:B35"/>
    <mergeCell ref="C35:E35"/>
    <mergeCell ref="A36:B36"/>
    <mergeCell ref="A26:B26"/>
    <mergeCell ref="A27:B27"/>
    <mergeCell ref="A28:B28"/>
    <mergeCell ref="A29:B29"/>
    <mergeCell ref="A30:B30"/>
    <mergeCell ref="A31:B31"/>
    <mergeCell ref="A24:B24"/>
    <mergeCell ref="C24:D24"/>
    <mergeCell ref="E24:F24"/>
    <mergeCell ref="G24:H24"/>
    <mergeCell ref="I24:J24"/>
    <mergeCell ref="A25:B25"/>
    <mergeCell ref="A17:B17"/>
    <mergeCell ref="A18:B18"/>
    <mergeCell ref="A19:B19"/>
    <mergeCell ref="A20:B20"/>
    <mergeCell ref="A21:B21"/>
    <mergeCell ref="A22:B22"/>
    <mergeCell ref="Y15:Z15"/>
    <mergeCell ref="AA15:AB15"/>
    <mergeCell ref="AC15:AD15"/>
    <mergeCell ref="A16:B16"/>
    <mergeCell ref="C16:E16"/>
    <mergeCell ref="U16:V16"/>
    <mergeCell ref="A12:B12"/>
    <mergeCell ref="A13:B13"/>
    <mergeCell ref="A15:B15"/>
    <mergeCell ref="I15:J15"/>
    <mergeCell ref="U15:V15"/>
    <mergeCell ref="W15:X15"/>
    <mergeCell ref="I6:J6"/>
    <mergeCell ref="A7:B7"/>
    <mergeCell ref="A8:B8"/>
    <mergeCell ref="A9:B9"/>
    <mergeCell ref="A10:B10"/>
    <mergeCell ref="A11:B11"/>
    <mergeCell ref="C1:E4"/>
    <mergeCell ref="A5:B5"/>
    <mergeCell ref="A6:B6"/>
    <mergeCell ref="C6:D6"/>
    <mergeCell ref="E6:F6"/>
    <mergeCell ref="G6:H6"/>
  </mergeCells>
  <conditionalFormatting sqref="I13:J13">
    <cfRule type="cellIs" dxfId="3" priority="2" operator="equal">
      <formula>"SUM($C$8:$H$8)"</formula>
    </cfRule>
  </conditionalFormatting>
  <conditionalFormatting sqref="J26:J31">
    <cfRule type="cellIs" dxfId="2" priority="1" operator="equal">
      <formula>"SUM($C$8:$H$8)"</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0F1D6-7A65-324C-9E64-0C39237CB723}">
  <dimension ref="A1:AF155"/>
  <sheetViews>
    <sheetView tabSelected="1" workbookViewId="0">
      <selection activeCell="C40" sqref="C40:D41"/>
    </sheetView>
  </sheetViews>
  <sheetFormatPr baseColWidth="10" defaultColWidth="8.83203125" defaultRowHeight="15" x14ac:dyDescent="0.2"/>
  <cols>
    <col min="1" max="1" width="23.1640625" customWidth="1"/>
    <col min="2" max="2" width="26.83203125" customWidth="1"/>
    <col min="3" max="5" width="21.5" customWidth="1"/>
    <col min="6" max="6" width="23.33203125" customWidth="1"/>
    <col min="7" max="8" width="21.5" customWidth="1"/>
    <col min="9" max="9" width="20" customWidth="1"/>
    <col min="10" max="10" width="21" customWidth="1"/>
    <col min="11" max="11" width="13.83203125" bestFit="1" customWidth="1"/>
    <col min="12" max="12" width="15.33203125" bestFit="1" customWidth="1"/>
    <col min="13" max="13" width="13.83203125" bestFit="1" customWidth="1"/>
    <col min="14" max="14" width="15.33203125" bestFit="1" customWidth="1"/>
    <col min="15" max="15" width="11.5" bestFit="1" customWidth="1"/>
    <col min="16" max="19" width="9.1640625" bestFit="1" customWidth="1"/>
    <col min="20" max="20" width="9.1640625" hidden="1" customWidth="1"/>
    <col min="21" max="16383" width="9.1640625" bestFit="1" customWidth="1"/>
    <col min="16384" max="16384" width="8.83203125" bestFit="1" customWidth="1"/>
  </cols>
  <sheetData>
    <row r="1" spans="1:10" ht="24" x14ac:dyDescent="0.3">
      <c r="A1" s="70" t="s">
        <v>4</v>
      </c>
      <c r="B1" s="70"/>
    </row>
    <row r="2" spans="1:10" ht="20" x14ac:dyDescent="0.2">
      <c r="A2" s="61"/>
      <c r="B2" s="61"/>
      <c r="C2" s="72" t="s">
        <v>85</v>
      </c>
      <c r="D2" s="72"/>
      <c r="E2" s="72" t="s">
        <v>86</v>
      </c>
      <c r="F2" s="72"/>
      <c r="G2" s="72" t="s">
        <v>87</v>
      </c>
      <c r="H2" s="72"/>
      <c r="I2" s="74" t="s">
        <v>5</v>
      </c>
      <c r="J2" s="74"/>
    </row>
    <row r="3" spans="1:10" ht="17" x14ac:dyDescent="0.2">
      <c r="A3" s="73" t="s">
        <v>6</v>
      </c>
      <c r="B3" s="73"/>
      <c r="C3" s="5" t="s">
        <v>0</v>
      </c>
      <c r="D3" s="5" t="s">
        <v>1</v>
      </c>
      <c r="E3" s="5" t="s">
        <v>0</v>
      </c>
      <c r="F3" s="49" t="s">
        <v>1</v>
      </c>
      <c r="G3" s="5" t="s">
        <v>0</v>
      </c>
      <c r="H3" s="49" t="s">
        <v>1</v>
      </c>
      <c r="I3" s="44" t="s">
        <v>7</v>
      </c>
      <c r="J3" s="44" t="s">
        <v>8</v>
      </c>
    </row>
    <row r="4" spans="1:10" x14ac:dyDescent="0.2">
      <c r="A4" s="57" t="s">
        <v>9</v>
      </c>
      <c r="B4" s="57"/>
      <c r="C4" s="16"/>
      <c r="D4" s="16"/>
      <c r="E4" s="16"/>
      <c r="F4" s="16"/>
      <c r="G4" s="16"/>
      <c r="H4" s="16"/>
      <c r="I4" s="17">
        <f>SUM(C4,E4,G4)</f>
        <v>0</v>
      </c>
      <c r="J4" s="17">
        <f>SUM(C4:H4)</f>
        <v>0</v>
      </c>
    </row>
    <row r="5" spans="1:10" x14ac:dyDescent="0.2">
      <c r="A5" s="57" t="s">
        <v>45</v>
      </c>
      <c r="B5" s="57"/>
      <c r="C5" s="16"/>
      <c r="D5" s="16"/>
      <c r="E5" s="16"/>
      <c r="F5" s="16"/>
      <c r="G5" s="16"/>
      <c r="H5" s="16"/>
      <c r="I5" s="17">
        <f>SUM(C5,E5,G5)</f>
        <v>0</v>
      </c>
      <c r="J5" s="17">
        <f>SUM(C5:H5)</f>
        <v>0</v>
      </c>
    </row>
    <row r="6" spans="1:10" x14ac:dyDescent="0.2">
      <c r="A6" s="57" t="s">
        <v>11</v>
      </c>
      <c r="B6" s="57"/>
      <c r="C6" s="16"/>
      <c r="D6" s="16"/>
      <c r="E6" s="16"/>
      <c r="F6" s="16"/>
      <c r="G6" s="16"/>
      <c r="H6" s="16"/>
      <c r="I6" s="17">
        <f t="shared" ref="I6:I8" si="0">SUM(C6,E6,G6)</f>
        <v>0</v>
      </c>
      <c r="J6" s="17">
        <f t="shared" ref="J6:J8" si="1">SUM(C6:H6)</f>
        <v>0</v>
      </c>
    </row>
    <row r="7" spans="1:10" x14ac:dyDescent="0.2">
      <c r="A7" s="57" t="s">
        <v>12</v>
      </c>
      <c r="B7" s="57"/>
      <c r="C7" s="16"/>
      <c r="D7" s="16"/>
      <c r="E7" s="16"/>
      <c r="F7" s="16"/>
      <c r="G7" s="16"/>
      <c r="H7" s="16"/>
      <c r="I7" s="17">
        <f t="shared" si="0"/>
        <v>0</v>
      </c>
      <c r="J7" s="17">
        <f t="shared" si="1"/>
        <v>0</v>
      </c>
    </row>
    <row r="8" spans="1:10" x14ac:dyDescent="0.2">
      <c r="A8" s="57" t="s">
        <v>44</v>
      </c>
      <c r="B8" s="57"/>
      <c r="C8" s="16"/>
      <c r="D8" s="16"/>
      <c r="E8" s="16"/>
      <c r="F8" s="16"/>
      <c r="G8" s="16"/>
      <c r="H8" s="16"/>
      <c r="I8" s="17">
        <f t="shared" si="0"/>
        <v>0</v>
      </c>
      <c r="J8" s="17">
        <f t="shared" si="1"/>
        <v>0</v>
      </c>
    </row>
    <row r="9" spans="1:10" x14ac:dyDescent="0.2">
      <c r="A9" s="78" t="s">
        <v>2</v>
      </c>
      <c r="B9" s="78"/>
      <c r="C9" s="18">
        <f>SUM(C4:C8)</f>
        <v>0</v>
      </c>
      <c r="D9" s="18">
        <f>SUM(D4:D8)</f>
        <v>0</v>
      </c>
      <c r="E9" s="18">
        <f t="shared" ref="E9:H9" si="2">SUM(E4:E8)</f>
        <v>0</v>
      </c>
      <c r="F9" s="18">
        <f t="shared" si="2"/>
        <v>0</v>
      </c>
      <c r="G9" s="18">
        <f t="shared" si="2"/>
        <v>0</v>
      </c>
      <c r="H9" s="18">
        <f t="shared" si="2"/>
        <v>0</v>
      </c>
      <c r="I9" s="17">
        <f>SUM(I4:I8)</f>
        <v>0</v>
      </c>
      <c r="J9" s="17">
        <f>SUM(J4:J8)</f>
        <v>0</v>
      </c>
    </row>
    <row r="10" spans="1:10" x14ac:dyDescent="0.2">
      <c r="A10" s="47"/>
      <c r="B10" s="47"/>
      <c r="C10" s="48"/>
      <c r="D10" s="48"/>
      <c r="E10" s="48"/>
      <c r="F10" s="48"/>
      <c r="G10" s="48"/>
      <c r="H10" s="48"/>
      <c r="I10" s="30"/>
      <c r="J10" s="30"/>
    </row>
    <row r="11" spans="1:10" ht="17" x14ac:dyDescent="0.2">
      <c r="A11" s="79"/>
      <c r="B11" s="79"/>
      <c r="C11" s="23" t="s">
        <v>85</v>
      </c>
      <c r="D11" s="23" t="s">
        <v>86</v>
      </c>
      <c r="E11" s="23" t="s">
        <v>87</v>
      </c>
    </row>
    <row r="12" spans="1:10" x14ac:dyDescent="0.2">
      <c r="A12" s="65" t="s">
        <v>13</v>
      </c>
      <c r="B12" s="66"/>
      <c r="C12" s="67" t="s">
        <v>14</v>
      </c>
      <c r="D12" s="67"/>
      <c r="E12" s="67"/>
    </row>
    <row r="13" spans="1:10" x14ac:dyDescent="0.2">
      <c r="A13" s="60" t="s">
        <v>9</v>
      </c>
      <c r="B13" s="69"/>
      <c r="C13" s="25"/>
      <c r="D13" s="25"/>
      <c r="E13" s="25"/>
    </row>
    <row r="14" spans="1:10" x14ac:dyDescent="0.2">
      <c r="A14" s="60" t="s">
        <v>45</v>
      </c>
      <c r="B14" s="69"/>
      <c r="C14" s="25"/>
      <c r="D14" s="25"/>
      <c r="E14" s="25"/>
    </row>
    <row r="15" spans="1:10" x14ac:dyDescent="0.2">
      <c r="A15" s="57" t="s">
        <v>11</v>
      </c>
      <c r="B15" s="60"/>
      <c r="C15" s="25"/>
      <c r="D15" s="25"/>
      <c r="E15" s="25"/>
    </row>
    <row r="16" spans="1:10" x14ac:dyDescent="0.2">
      <c r="A16" s="57" t="s">
        <v>12</v>
      </c>
      <c r="B16" s="60"/>
      <c r="C16" s="25"/>
      <c r="D16" s="25"/>
      <c r="E16" s="25"/>
    </row>
    <row r="17" spans="1:30" x14ac:dyDescent="0.2">
      <c r="A17" s="57" t="s">
        <v>44</v>
      </c>
      <c r="B17" s="60"/>
      <c r="C17" s="25"/>
      <c r="D17" s="25"/>
      <c r="E17" s="25"/>
    </row>
    <row r="18" spans="1:30" x14ac:dyDescent="0.2">
      <c r="A18" s="80" t="s">
        <v>2</v>
      </c>
      <c r="B18" s="81"/>
      <c r="C18" s="26">
        <f>SUM(C13:C17)</f>
        <v>0</v>
      </c>
      <c r="D18" s="26">
        <f t="shared" ref="D18:E18" si="3">SUM(D13:D17)</f>
        <v>0</v>
      </c>
      <c r="E18" s="26">
        <f t="shared" si="3"/>
        <v>0</v>
      </c>
    </row>
    <row r="20" spans="1:30" ht="20" x14ac:dyDescent="0.2">
      <c r="A20" s="61"/>
      <c r="B20" s="61"/>
      <c r="C20" s="72" t="s">
        <v>85</v>
      </c>
      <c r="D20" s="72"/>
      <c r="E20" s="72" t="s">
        <v>86</v>
      </c>
      <c r="F20" s="72"/>
      <c r="G20" s="72" t="s">
        <v>87</v>
      </c>
      <c r="H20" s="72"/>
      <c r="I20" s="74" t="s">
        <v>5</v>
      </c>
      <c r="J20" s="74"/>
    </row>
    <row r="21" spans="1:30" ht="17" x14ac:dyDescent="0.2">
      <c r="A21" s="73" t="s">
        <v>15</v>
      </c>
      <c r="B21" s="73"/>
      <c r="C21" s="5" t="s">
        <v>0</v>
      </c>
      <c r="D21" s="5" t="s">
        <v>1</v>
      </c>
      <c r="E21" s="5" t="s">
        <v>0</v>
      </c>
      <c r="F21" s="49" t="s">
        <v>1</v>
      </c>
      <c r="G21" s="5" t="s">
        <v>0</v>
      </c>
      <c r="H21" s="49" t="s">
        <v>1</v>
      </c>
      <c r="I21" s="44" t="s">
        <v>7</v>
      </c>
      <c r="J21" s="44" t="s">
        <v>8</v>
      </c>
    </row>
    <row r="22" spans="1:30" x14ac:dyDescent="0.2">
      <c r="A22" s="77" t="s">
        <v>16</v>
      </c>
      <c r="B22" s="77"/>
      <c r="C22" s="13"/>
      <c r="D22" s="13"/>
      <c r="E22" s="13"/>
      <c r="F22" s="13"/>
      <c r="G22" s="13"/>
      <c r="H22" s="13"/>
      <c r="I22" s="14">
        <f>SUM(C22,E22,G22)</f>
        <v>0</v>
      </c>
      <c r="J22" s="17">
        <f t="shared" ref="J22:J26" si="4">SUM(C22:H22)</f>
        <v>0</v>
      </c>
    </row>
    <row r="23" spans="1:30" x14ac:dyDescent="0.2">
      <c r="A23" s="77" t="s">
        <v>17</v>
      </c>
      <c r="B23" s="77"/>
      <c r="C23" s="13"/>
      <c r="D23" s="13"/>
      <c r="E23" s="13"/>
      <c r="F23" s="13"/>
      <c r="G23" s="13"/>
      <c r="H23" s="13"/>
      <c r="I23" s="14">
        <f t="shared" ref="I23:I27" si="5">SUM(C23,E23,G23)</f>
        <v>0</v>
      </c>
      <c r="J23" s="17">
        <f t="shared" si="4"/>
        <v>0</v>
      </c>
    </row>
    <row r="24" spans="1:30" x14ac:dyDescent="0.2">
      <c r="A24" s="75" t="s">
        <v>18</v>
      </c>
      <c r="B24" s="76"/>
      <c r="C24" s="13"/>
      <c r="D24" s="13"/>
      <c r="E24" s="13"/>
      <c r="F24" s="13"/>
      <c r="G24" s="13"/>
      <c r="H24" s="13"/>
      <c r="I24" s="14">
        <f t="shared" si="5"/>
        <v>0</v>
      </c>
      <c r="J24" s="17">
        <f t="shared" si="4"/>
        <v>0</v>
      </c>
    </row>
    <row r="25" spans="1:30" x14ac:dyDescent="0.2">
      <c r="A25" s="75" t="s">
        <v>19</v>
      </c>
      <c r="B25" s="76"/>
      <c r="C25" s="13"/>
      <c r="D25" s="13"/>
      <c r="E25" s="13"/>
      <c r="F25" s="13"/>
      <c r="G25" s="13"/>
      <c r="H25" s="13"/>
      <c r="I25" s="14">
        <f t="shared" si="5"/>
        <v>0</v>
      </c>
      <c r="J25" s="17">
        <f t="shared" si="4"/>
        <v>0</v>
      </c>
    </row>
    <row r="26" spans="1:30" x14ac:dyDescent="0.2">
      <c r="A26" s="82" t="s">
        <v>20</v>
      </c>
      <c r="B26" s="82"/>
      <c r="C26" s="13"/>
      <c r="D26" s="13"/>
      <c r="E26" s="13"/>
      <c r="F26" s="13"/>
      <c r="G26" s="13"/>
      <c r="H26" s="13"/>
      <c r="I26" s="14">
        <f t="shared" si="5"/>
        <v>0</v>
      </c>
      <c r="J26" s="17">
        <f t="shared" si="4"/>
        <v>0</v>
      </c>
    </row>
    <row r="27" spans="1:30" x14ac:dyDescent="0.2">
      <c r="A27" s="77" t="s">
        <v>21</v>
      </c>
      <c r="B27" s="77"/>
      <c r="C27" s="13"/>
      <c r="D27" s="13"/>
      <c r="E27" s="13"/>
      <c r="F27" s="13"/>
      <c r="G27" s="13"/>
      <c r="H27" s="13"/>
      <c r="I27" s="14">
        <f t="shared" si="5"/>
        <v>0</v>
      </c>
      <c r="J27" s="17">
        <f>SUM(C27:H27)</f>
        <v>0</v>
      </c>
    </row>
    <row r="28" spans="1:30" x14ac:dyDescent="0.2">
      <c r="A28" s="83" t="s">
        <v>2</v>
      </c>
      <c r="B28" s="83"/>
      <c r="C28" s="15">
        <f t="shared" ref="C28:H28" si="6">SUM(C22:C27)</f>
        <v>0</v>
      </c>
      <c r="D28" s="15">
        <f t="shared" si="6"/>
        <v>0</v>
      </c>
      <c r="E28" s="15">
        <f t="shared" si="6"/>
        <v>0</v>
      </c>
      <c r="F28" s="15">
        <f t="shared" si="6"/>
        <v>0</v>
      </c>
      <c r="G28" s="15">
        <f t="shared" si="6"/>
        <v>0</v>
      </c>
      <c r="H28" s="15">
        <f t="shared" si="6"/>
        <v>0</v>
      </c>
      <c r="I28" s="15">
        <f>SUM(I22:I27)</f>
        <v>0</v>
      </c>
      <c r="J28" s="14">
        <f>SUM(J22:J27)</f>
        <v>0</v>
      </c>
    </row>
    <row r="29" spans="1:30" x14ac:dyDescent="0.2">
      <c r="A29" s="6"/>
      <c r="B29" s="6"/>
      <c r="C29" s="6"/>
      <c r="D29" s="6"/>
      <c r="E29" s="6"/>
      <c r="F29" s="6"/>
      <c r="G29" s="6"/>
      <c r="H29" s="6"/>
      <c r="I29" s="6"/>
    </row>
    <row r="30" spans="1:30" ht="17" customHeight="1" x14ac:dyDescent="0.2">
      <c r="A30" s="61"/>
      <c r="B30" s="61"/>
      <c r="C30" s="4" t="s">
        <v>85</v>
      </c>
      <c r="D30" s="4" t="s">
        <v>86</v>
      </c>
      <c r="E30" s="4" t="s">
        <v>87</v>
      </c>
      <c r="G30" s="32"/>
      <c r="H30" s="32"/>
      <c r="I30" s="22"/>
      <c r="J30" s="30"/>
      <c r="U30" s="33"/>
      <c r="V30" s="33"/>
      <c r="W30" s="32"/>
      <c r="X30" s="32"/>
      <c r="Y30" s="32"/>
      <c r="Z30" s="32"/>
      <c r="AA30" s="32"/>
      <c r="AB30" s="32"/>
      <c r="AC30" s="22"/>
      <c r="AD30" s="30"/>
    </row>
    <row r="31" spans="1:30" x14ac:dyDescent="0.2">
      <c r="A31" s="85" t="s">
        <v>22</v>
      </c>
      <c r="B31" s="85"/>
      <c r="C31" s="86" t="s">
        <v>23</v>
      </c>
      <c r="D31" s="86"/>
      <c r="E31" s="86"/>
      <c r="F31" s="42" t="s">
        <v>2</v>
      </c>
      <c r="G31" s="32"/>
      <c r="H31" s="32"/>
      <c r="I31" s="22"/>
      <c r="J31" s="30"/>
      <c r="U31" s="33"/>
      <c r="V31" s="33"/>
      <c r="W31" s="32"/>
      <c r="X31" s="32"/>
      <c r="Y31" s="32"/>
      <c r="Z31" s="32"/>
      <c r="AA31" s="32"/>
      <c r="AB31" s="32"/>
      <c r="AC31" s="22"/>
      <c r="AD31" s="30"/>
    </row>
    <row r="32" spans="1:30" x14ac:dyDescent="0.2">
      <c r="A32" s="77" t="s">
        <v>16</v>
      </c>
      <c r="B32" s="77"/>
      <c r="C32" s="45"/>
      <c r="D32" s="45"/>
      <c r="E32" s="45"/>
      <c r="F32" s="3">
        <f t="shared" ref="F32:F37" si="7">SUM(C32:E32)</f>
        <v>0</v>
      </c>
      <c r="G32" s="32"/>
      <c r="H32" s="32"/>
      <c r="I32" s="22"/>
      <c r="J32" s="30"/>
      <c r="U32" s="33"/>
      <c r="V32" s="33"/>
      <c r="W32" s="32"/>
      <c r="X32" s="32"/>
      <c r="Y32" s="32"/>
      <c r="Z32" s="32"/>
      <c r="AA32" s="32"/>
      <c r="AB32" s="32"/>
      <c r="AC32" s="22"/>
      <c r="AD32" s="30"/>
    </row>
    <row r="33" spans="1:30" x14ac:dyDescent="0.2">
      <c r="A33" s="77" t="s">
        <v>17</v>
      </c>
      <c r="B33" s="77"/>
      <c r="C33" s="45"/>
      <c r="D33" s="45"/>
      <c r="E33" s="45"/>
      <c r="F33" s="3">
        <f t="shared" si="7"/>
        <v>0</v>
      </c>
      <c r="G33" s="32"/>
      <c r="H33" s="32"/>
      <c r="I33" s="22"/>
      <c r="J33" s="30"/>
      <c r="U33" s="33"/>
      <c r="V33" s="33"/>
      <c r="W33" s="32"/>
      <c r="X33" s="32"/>
      <c r="Y33" s="32"/>
      <c r="Z33" s="32"/>
      <c r="AA33" s="32"/>
      <c r="AB33" s="32"/>
      <c r="AC33" s="22"/>
      <c r="AD33" s="30"/>
    </row>
    <row r="34" spans="1:30" x14ac:dyDescent="0.2">
      <c r="A34" s="75" t="s">
        <v>18</v>
      </c>
      <c r="B34" s="76"/>
      <c r="C34" s="45"/>
      <c r="D34" s="45"/>
      <c r="E34" s="45"/>
      <c r="F34" s="3">
        <f t="shared" si="7"/>
        <v>0</v>
      </c>
      <c r="G34" s="34"/>
      <c r="H34" s="34"/>
      <c r="I34" s="22"/>
      <c r="J34" s="22"/>
      <c r="W34" s="34"/>
      <c r="X34" s="34"/>
      <c r="Y34" s="34"/>
      <c r="Z34" s="34"/>
      <c r="AA34" s="34"/>
      <c r="AB34" s="34"/>
      <c r="AC34" s="22"/>
      <c r="AD34" s="22"/>
    </row>
    <row r="35" spans="1:30" ht="26" customHeight="1" x14ac:dyDescent="0.2">
      <c r="A35" s="75" t="s">
        <v>19</v>
      </c>
      <c r="B35" s="76"/>
      <c r="C35" s="45"/>
      <c r="D35" s="45"/>
      <c r="E35" s="45"/>
      <c r="F35" s="3">
        <f t="shared" si="7"/>
        <v>0</v>
      </c>
      <c r="G35" s="21"/>
      <c r="H35" s="21"/>
      <c r="I35" s="22"/>
      <c r="J35" s="22"/>
      <c r="U35" s="95"/>
      <c r="V35" s="95"/>
      <c r="W35" s="95"/>
      <c r="X35" s="95"/>
      <c r="Y35" s="95"/>
      <c r="Z35" s="95"/>
      <c r="AA35" s="95"/>
      <c r="AB35" s="95"/>
      <c r="AC35" s="22"/>
      <c r="AD35" s="22"/>
    </row>
    <row r="36" spans="1:30" ht="26" customHeight="1" x14ac:dyDescent="0.2">
      <c r="A36" s="57" t="s">
        <v>20</v>
      </c>
      <c r="B36" s="57"/>
      <c r="C36" s="45"/>
      <c r="D36" s="45"/>
      <c r="E36" s="45"/>
      <c r="F36" s="3">
        <f t="shared" si="7"/>
        <v>0</v>
      </c>
      <c r="G36" s="21"/>
      <c r="H36" s="21"/>
      <c r="I36" s="22"/>
      <c r="J36" s="22"/>
    </row>
    <row r="37" spans="1:30" ht="26" customHeight="1" x14ac:dyDescent="0.2">
      <c r="A37" s="57" t="s">
        <v>21</v>
      </c>
      <c r="B37" s="57"/>
      <c r="C37" s="45"/>
      <c r="D37" s="45"/>
      <c r="E37" s="45"/>
      <c r="F37" s="3">
        <f t="shared" si="7"/>
        <v>0</v>
      </c>
      <c r="G37" s="21"/>
      <c r="H37" s="21"/>
      <c r="I37" s="22"/>
      <c r="J37" s="22"/>
    </row>
    <row r="38" spans="1:30" ht="26" customHeight="1" x14ac:dyDescent="0.2">
      <c r="A38" s="80" t="s">
        <v>2</v>
      </c>
      <c r="B38" s="80"/>
      <c r="C38" s="3">
        <f>SUM(C32:C37)</f>
        <v>0</v>
      </c>
      <c r="D38" s="3">
        <f>SUM(D32:D37)</f>
        <v>0</v>
      </c>
      <c r="E38" s="3">
        <f>SUM(E32:E37)</f>
        <v>0</v>
      </c>
      <c r="F38" s="3">
        <f>SUM(F32:F37)</f>
        <v>0</v>
      </c>
      <c r="G38" s="21"/>
      <c r="H38" s="21"/>
      <c r="I38" s="22"/>
      <c r="J38" s="22"/>
    </row>
    <row r="39" spans="1:30" ht="26" customHeight="1" x14ac:dyDescent="0.2">
      <c r="A39" s="21"/>
      <c r="B39" s="21"/>
      <c r="C39" s="21"/>
      <c r="D39" s="21"/>
      <c r="E39" s="21"/>
      <c r="F39" s="21"/>
      <c r="G39" s="21"/>
      <c r="H39" s="21"/>
      <c r="I39" s="22"/>
      <c r="J39" s="22"/>
    </row>
    <row r="40" spans="1:30" ht="26" customHeight="1" x14ac:dyDescent="0.2">
      <c r="A40" s="84" t="s">
        <v>24</v>
      </c>
      <c r="B40" s="84"/>
      <c r="C40" s="91" t="s">
        <v>41</v>
      </c>
      <c r="D40" s="92"/>
      <c r="E40" s="21"/>
      <c r="F40" s="21"/>
      <c r="G40" s="21"/>
      <c r="H40" s="21"/>
      <c r="I40" s="22"/>
      <c r="J40" s="22"/>
    </row>
    <row r="41" spans="1:30" ht="26" customHeight="1" x14ac:dyDescent="0.2">
      <c r="A41" s="103" t="s">
        <v>42</v>
      </c>
      <c r="B41" s="103"/>
      <c r="C41" s="91"/>
      <c r="D41" s="92"/>
      <c r="E41" s="21"/>
      <c r="F41" s="21"/>
      <c r="G41" s="21"/>
      <c r="H41" s="21"/>
      <c r="I41" s="22"/>
      <c r="J41" s="22"/>
    </row>
    <row r="42" spans="1:30" ht="26" customHeight="1" x14ac:dyDescent="0.2">
      <c r="A42" s="102" t="s">
        <v>43</v>
      </c>
      <c r="B42" s="102"/>
      <c r="C42" s="72" t="s">
        <v>85</v>
      </c>
      <c r="D42" s="72"/>
      <c r="E42" s="72" t="s">
        <v>86</v>
      </c>
      <c r="F42" s="72"/>
      <c r="G42" s="72" t="s">
        <v>87</v>
      </c>
      <c r="H42" s="72"/>
      <c r="I42" s="97" t="s">
        <v>5</v>
      </c>
      <c r="J42" s="98"/>
    </row>
    <row r="43" spans="1:30" ht="25.5" customHeight="1" x14ac:dyDescent="0.2">
      <c r="A43" s="39" t="s">
        <v>26</v>
      </c>
      <c r="B43" s="39" t="s">
        <v>27</v>
      </c>
      <c r="C43" s="5" t="s">
        <v>0</v>
      </c>
      <c r="D43" s="5" t="s">
        <v>28</v>
      </c>
      <c r="E43" s="5" t="s">
        <v>0</v>
      </c>
      <c r="F43" s="5" t="s">
        <v>28</v>
      </c>
      <c r="G43" s="5" t="s">
        <v>0</v>
      </c>
      <c r="H43" s="5" t="s">
        <v>28</v>
      </c>
      <c r="I43" s="2" t="s">
        <v>7</v>
      </c>
      <c r="J43" s="2" t="s">
        <v>8</v>
      </c>
    </row>
    <row r="44" spans="1:30" ht="20" customHeight="1" x14ac:dyDescent="0.2">
      <c r="A44" s="12" t="s">
        <v>29</v>
      </c>
      <c r="B44" s="12" t="s">
        <v>35</v>
      </c>
      <c r="C44" s="16"/>
      <c r="D44" s="16"/>
      <c r="E44" s="16"/>
      <c r="F44" s="16"/>
      <c r="G44" s="16"/>
      <c r="H44" s="16"/>
      <c r="I44" s="19">
        <f>SUM(C44,E44,G44)</f>
        <v>0</v>
      </c>
      <c r="J44" s="17">
        <f>SUM(C44:H44)</f>
        <v>0</v>
      </c>
    </row>
    <row r="45" spans="1:30" ht="17" customHeight="1" x14ac:dyDescent="0.2">
      <c r="A45" s="12" t="s">
        <v>30</v>
      </c>
      <c r="B45" s="12" t="s">
        <v>35</v>
      </c>
      <c r="C45" s="16"/>
      <c r="D45" s="16"/>
      <c r="E45" s="16"/>
      <c r="F45" s="16"/>
      <c r="G45" s="16"/>
      <c r="H45" s="16"/>
      <c r="I45" s="19">
        <f t="shared" ref="I45:I53" si="8">SUM(C45,E45,G45)</f>
        <v>0</v>
      </c>
      <c r="J45" s="17">
        <f>SUM(C45:H45)</f>
        <v>0</v>
      </c>
    </row>
    <row r="46" spans="1:30" x14ac:dyDescent="0.2">
      <c r="A46" s="12" t="s">
        <v>32</v>
      </c>
      <c r="B46" s="12" t="s">
        <v>35</v>
      </c>
      <c r="C46" s="16"/>
      <c r="D46" s="16"/>
      <c r="E46" s="16"/>
      <c r="F46" s="16"/>
      <c r="G46" s="16"/>
      <c r="H46" s="16"/>
      <c r="I46" s="19">
        <f t="shared" si="8"/>
        <v>0</v>
      </c>
      <c r="J46" s="17">
        <f t="shared" ref="J46:J53" si="9">SUM(C46:H46)</f>
        <v>0</v>
      </c>
    </row>
    <row r="47" spans="1:30" x14ac:dyDescent="0.2">
      <c r="A47" s="12" t="s">
        <v>34</v>
      </c>
      <c r="B47" s="12" t="s">
        <v>35</v>
      </c>
      <c r="C47" s="16"/>
      <c r="D47" s="16"/>
      <c r="E47" s="16"/>
      <c r="F47" s="16"/>
      <c r="G47" s="16"/>
      <c r="H47" s="16"/>
      <c r="I47" s="19">
        <f t="shared" si="8"/>
        <v>0</v>
      </c>
      <c r="J47" s="17">
        <f t="shared" si="9"/>
        <v>0</v>
      </c>
    </row>
    <row r="48" spans="1:30" x14ac:dyDescent="0.2">
      <c r="A48" s="46" t="s">
        <v>36</v>
      </c>
      <c r="B48" s="12" t="s">
        <v>35</v>
      </c>
      <c r="C48" s="16"/>
      <c r="D48" s="16"/>
      <c r="E48" s="16"/>
      <c r="F48" s="16"/>
      <c r="G48" s="16"/>
      <c r="H48" s="16"/>
      <c r="I48" s="19">
        <f t="shared" si="8"/>
        <v>0</v>
      </c>
      <c r="J48" s="17">
        <f t="shared" si="9"/>
        <v>0</v>
      </c>
    </row>
    <row r="49" spans="1:32" x14ac:dyDescent="0.2">
      <c r="A49" s="46" t="s">
        <v>36</v>
      </c>
      <c r="B49" s="12" t="s">
        <v>35</v>
      </c>
      <c r="C49" s="16"/>
      <c r="D49" s="16"/>
      <c r="E49" s="16"/>
      <c r="F49" s="16"/>
      <c r="G49" s="16"/>
      <c r="H49" s="16"/>
      <c r="I49" s="19">
        <f t="shared" si="8"/>
        <v>0</v>
      </c>
      <c r="J49" s="17">
        <f t="shared" si="9"/>
        <v>0</v>
      </c>
    </row>
    <row r="50" spans="1:32" x14ac:dyDescent="0.2">
      <c r="A50" s="46" t="s">
        <v>36</v>
      </c>
      <c r="B50" s="12" t="s">
        <v>35</v>
      </c>
      <c r="C50" s="16"/>
      <c r="D50" s="16"/>
      <c r="E50" s="16"/>
      <c r="F50" s="16"/>
      <c r="G50" s="16"/>
      <c r="H50" s="16"/>
      <c r="I50" s="19">
        <f t="shared" si="8"/>
        <v>0</v>
      </c>
      <c r="J50" s="17">
        <f t="shared" si="9"/>
        <v>0</v>
      </c>
    </row>
    <row r="51" spans="1:32" x14ac:dyDescent="0.2">
      <c r="A51" s="46" t="s">
        <v>36</v>
      </c>
      <c r="B51" s="12" t="s">
        <v>35</v>
      </c>
      <c r="C51" s="16"/>
      <c r="D51" s="16"/>
      <c r="E51" s="16"/>
      <c r="F51" s="16"/>
      <c r="G51" s="16"/>
      <c r="H51" s="16"/>
      <c r="I51" s="19">
        <f t="shared" si="8"/>
        <v>0</v>
      </c>
      <c r="J51" s="17">
        <f t="shared" si="9"/>
        <v>0</v>
      </c>
    </row>
    <row r="52" spans="1:32" x14ac:dyDescent="0.2">
      <c r="A52" s="46" t="s">
        <v>36</v>
      </c>
      <c r="B52" s="12" t="s">
        <v>35</v>
      </c>
      <c r="C52" s="16"/>
      <c r="D52" s="16"/>
      <c r="E52" s="16"/>
      <c r="F52" s="16"/>
      <c r="G52" s="16"/>
      <c r="H52" s="16"/>
      <c r="I52" s="19">
        <f t="shared" si="8"/>
        <v>0</v>
      </c>
      <c r="J52" s="17">
        <f t="shared" si="9"/>
        <v>0</v>
      </c>
    </row>
    <row r="53" spans="1:32" x14ac:dyDescent="0.2">
      <c r="A53" s="46" t="s">
        <v>36</v>
      </c>
      <c r="B53" s="12" t="s">
        <v>35</v>
      </c>
      <c r="C53" s="16"/>
      <c r="D53" s="16"/>
      <c r="E53" s="16"/>
      <c r="F53" s="16"/>
      <c r="G53" s="16"/>
      <c r="H53" s="16"/>
      <c r="I53" s="19">
        <f t="shared" si="8"/>
        <v>0</v>
      </c>
      <c r="J53" s="17">
        <f t="shared" si="9"/>
        <v>0</v>
      </c>
    </row>
    <row r="54" spans="1:32" x14ac:dyDescent="0.2">
      <c r="A54" s="89" t="s">
        <v>2</v>
      </c>
      <c r="B54" s="90"/>
      <c r="C54" s="20">
        <f>SUM(C44:C53)</f>
        <v>0</v>
      </c>
      <c r="D54" s="20">
        <f t="shared" ref="D54:J54" si="10">SUM(D44:D53)</f>
        <v>0</v>
      </c>
      <c r="E54" s="20">
        <f t="shared" si="10"/>
        <v>0</v>
      </c>
      <c r="F54" s="20">
        <f t="shared" si="10"/>
        <v>0</v>
      </c>
      <c r="G54" s="20">
        <f t="shared" si="10"/>
        <v>0</v>
      </c>
      <c r="H54" s="20">
        <f t="shared" si="10"/>
        <v>0</v>
      </c>
      <c r="I54" s="20">
        <f t="shared" si="10"/>
        <v>0</v>
      </c>
      <c r="J54" s="20">
        <f t="shared" si="10"/>
        <v>0</v>
      </c>
    </row>
    <row r="55" spans="1:32" x14ac:dyDescent="0.2">
      <c r="C55" s="34"/>
      <c r="D55" s="34"/>
      <c r="E55" s="34"/>
      <c r="F55" s="34"/>
      <c r="G55" s="34"/>
      <c r="H55" s="34"/>
      <c r="I55" s="22"/>
      <c r="J55" s="22"/>
    </row>
    <row r="56" spans="1:32" ht="26" customHeight="1" x14ac:dyDescent="0.2">
      <c r="A56" s="84" t="s">
        <v>37</v>
      </c>
      <c r="B56" s="84"/>
      <c r="C56" s="91" t="s">
        <v>41</v>
      </c>
      <c r="D56" s="92"/>
      <c r="E56" s="21"/>
      <c r="F56" s="21"/>
      <c r="G56" s="21"/>
      <c r="H56" s="21"/>
      <c r="I56" s="22"/>
      <c r="J56" s="22"/>
    </row>
    <row r="57" spans="1:32" ht="26" customHeight="1" x14ac:dyDescent="0.2">
      <c r="A57" s="103" t="s">
        <v>42</v>
      </c>
      <c r="B57" s="103"/>
      <c r="C57" s="91"/>
      <c r="D57" s="92"/>
      <c r="E57" s="21"/>
      <c r="F57" s="21"/>
      <c r="G57" s="21"/>
      <c r="H57" s="21"/>
      <c r="I57" s="22"/>
      <c r="J57" s="22"/>
    </row>
    <row r="58" spans="1:32" ht="33.75" customHeight="1" x14ac:dyDescent="0.25">
      <c r="A58" s="102" t="s">
        <v>43</v>
      </c>
      <c r="B58" s="102"/>
      <c r="C58" s="72" t="s">
        <v>85</v>
      </c>
      <c r="D58" s="72"/>
      <c r="E58" s="72" t="s">
        <v>86</v>
      </c>
      <c r="F58" s="72"/>
      <c r="G58" s="72" t="s">
        <v>87</v>
      </c>
      <c r="H58" s="72"/>
      <c r="I58" s="97" t="s">
        <v>5</v>
      </c>
      <c r="J58" s="98"/>
      <c r="W58" s="61"/>
      <c r="X58" s="61"/>
      <c r="Y58" s="62"/>
      <c r="Z58" s="62"/>
      <c r="AA58" s="63"/>
      <c r="AB58" s="63"/>
      <c r="AC58" s="63"/>
      <c r="AD58" s="63"/>
      <c r="AE58" s="64"/>
      <c r="AF58" s="64"/>
    </row>
    <row r="59" spans="1:32" ht="26" customHeight="1" x14ac:dyDescent="0.2">
      <c r="A59" s="24" t="s">
        <v>26</v>
      </c>
      <c r="B59" s="24" t="s">
        <v>27</v>
      </c>
      <c r="C59" s="40" t="s">
        <v>0</v>
      </c>
      <c r="D59" s="5" t="s">
        <v>28</v>
      </c>
      <c r="E59" s="5" t="s">
        <v>0</v>
      </c>
      <c r="F59" s="5" t="s">
        <v>28</v>
      </c>
      <c r="G59" s="5" t="s">
        <v>0</v>
      </c>
      <c r="H59" s="5" t="s">
        <v>28</v>
      </c>
      <c r="I59" s="2" t="s">
        <v>7</v>
      </c>
      <c r="J59" s="2" t="s">
        <v>8</v>
      </c>
      <c r="W59" s="68"/>
      <c r="X59" s="68"/>
      <c r="Y59" s="27"/>
      <c r="Z59" s="27"/>
      <c r="AA59" s="27"/>
      <c r="AB59" s="27"/>
      <c r="AC59" s="27"/>
      <c r="AD59" s="27"/>
      <c r="AE59" s="28"/>
      <c r="AF59" s="28"/>
    </row>
    <row r="60" spans="1:32" x14ac:dyDescent="0.2">
      <c r="A60" s="12" t="s">
        <v>29</v>
      </c>
      <c r="B60" s="25" t="s">
        <v>35</v>
      </c>
      <c r="C60" s="16"/>
      <c r="D60" s="16"/>
      <c r="E60" s="16"/>
      <c r="F60" s="16"/>
      <c r="G60" s="16"/>
      <c r="H60" s="16"/>
      <c r="I60" s="19">
        <f>SUM(C60,E60,G60)</f>
        <v>0</v>
      </c>
      <c r="J60" s="17">
        <f>SUM(C60:H60)</f>
        <v>0</v>
      </c>
      <c r="W60" s="1"/>
      <c r="X60" s="1"/>
      <c r="AE60" s="29"/>
      <c r="AF60" s="30"/>
    </row>
    <row r="61" spans="1:32" x14ac:dyDescent="0.2">
      <c r="A61" s="12" t="s">
        <v>30</v>
      </c>
      <c r="B61" s="25" t="s">
        <v>35</v>
      </c>
      <c r="C61" s="16"/>
      <c r="D61" s="16"/>
      <c r="E61" s="16"/>
      <c r="F61" s="16"/>
      <c r="G61" s="16"/>
      <c r="H61" s="16"/>
      <c r="I61" s="19">
        <f>SUM(C61,E61,G61)</f>
        <v>0</v>
      </c>
      <c r="J61" s="17">
        <f>SUM(C61:H61)</f>
        <v>0</v>
      </c>
      <c r="W61" s="31"/>
      <c r="X61" s="31"/>
      <c r="Y61" s="32"/>
      <c r="Z61" s="32"/>
      <c r="AA61" s="32"/>
      <c r="AB61" s="32"/>
      <c r="AC61" s="32"/>
      <c r="AD61" s="32"/>
      <c r="AE61" s="22"/>
      <c r="AF61" s="30"/>
    </row>
    <row r="62" spans="1:32" x14ac:dyDescent="0.2">
      <c r="A62" s="12" t="s">
        <v>32</v>
      </c>
      <c r="B62" s="25" t="s">
        <v>35</v>
      </c>
      <c r="C62" s="16"/>
      <c r="D62" s="16"/>
      <c r="E62" s="16"/>
      <c r="F62" s="16"/>
      <c r="G62" s="16"/>
      <c r="H62" s="16"/>
      <c r="I62" s="19">
        <f t="shared" ref="I62:I69" si="11">SUM(C62,E62,G62)</f>
        <v>0</v>
      </c>
      <c r="J62" s="17">
        <f t="shared" ref="J62:J69" si="12">SUM(C62:H62)</f>
        <v>0</v>
      </c>
      <c r="W62" s="33"/>
      <c r="X62" s="33"/>
      <c r="Y62" s="32"/>
      <c r="Z62" s="32"/>
      <c r="AA62" s="32"/>
      <c r="AB62" s="32"/>
      <c r="AC62" s="32"/>
      <c r="AD62" s="32"/>
      <c r="AE62" s="22"/>
      <c r="AF62" s="30"/>
    </row>
    <row r="63" spans="1:32" x14ac:dyDescent="0.2">
      <c r="A63" s="12" t="s">
        <v>34</v>
      </c>
      <c r="B63" s="25" t="s">
        <v>35</v>
      </c>
      <c r="C63" s="16"/>
      <c r="D63" s="16"/>
      <c r="E63" s="16"/>
      <c r="F63" s="16"/>
      <c r="G63" s="16"/>
      <c r="H63" s="16"/>
      <c r="I63" s="19">
        <f t="shared" si="11"/>
        <v>0</v>
      </c>
      <c r="J63" s="17">
        <f t="shared" si="12"/>
        <v>0</v>
      </c>
      <c r="W63" s="33"/>
      <c r="X63" s="33"/>
      <c r="Y63" s="32"/>
      <c r="Z63" s="32"/>
      <c r="AA63" s="32"/>
      <c r="AB63" s="32"/>
      <c r="AC63" s="32"/>
      <c r="AD63" s="32"/>
      <c r="AE63" s="22"/>
      <c r="AF63" s="30"/>
    </row>
    <row r="64" spans="1:32" x14ac:dyDescent="0.2">
      <c r="A64" s="46" t="s">
        <v>36</v>
      </c>
      <c r="B64" s="25" t="s">
        <v>35</v>
      </c>
      <c r="C64" s="16"/>
      <c r="D64" s="16"/>
      <c r="E64" s="16"/>
      <c r="F64" s="16"/>
      <c r="G64" s="16"/>
      <c r="H64" s="16"/>
      <c r="I64" s="19">
        <f t="shared" si="11"/>
        <v>0</v>
      </c>
      <c r="J64" s="17">
        <f t="shared" si="12"/>
        <v>0</v>
      </c>
      <c r="W64" s="33"/>
      <c r="X64" s="33"/>
      <c r="Y64" s="32"/>
      <c r="Z64" s="32"/>
      <c r="AA64" s="32"/>
      <c r="AB64" s="32"/>
      <c r="AC64" s="32"/>
      <c r="AD64" s="32"/>
      <c r="AE64" s="22"/>
      <c r="AF64" s="30"/>
    </row>
    <row r="65" spans="1:32" x14ac:dyDescent="0.2">
      <c r="A65" s="46" t="s">
        <v>36</v>
      </c>
      <c r="B65" s="25" t="s">
        <v>35</v>
      </c>
      <c r="C65" s="16"/>
      <c r="D65" s="16"/>
      <c r="E65" s="16"/>
      <c r="F65" s="16"/>
      <c r="G65" s="16"/>
      <c r="H65" s="16"/>
      <c r="I65" s="19">
        <f t="shared" si="11"/>
        <v>0</v>
      </c>
      <c r="J65" s="17">
        <f t="shared" si="12"/>
        <v>0</v>
      </c>
      <c r="W65" s="33"/>
      <c r="X65" s="33"/>
      <c r="Y65" s="32"/>
      <c r="Z65" s="32"/>
      <c r="AA65" s="32"/>
      <c r="AB65" s="32"/>
      <c r="AC65" s="32"/>
      <c r="AD65" s="32"/>
      <c r="AE65" s="22"/>
      <c r="AF65" s="30"/>
    </row>
    <row r="66" spans="1:32" x14ac:dyDescent="0.2">
      <c r="A66" s="46" t="s">
        <v>36</v>
      </c>
      <c r="B66" s="25" t="s">
        <v>35</v>
      </c>
      <c r="C66" s="16"/>
      <c r="D66" s="16"/>
      <c r="E66" s="16"/>
      <c r="F66" s="16"/>
      <c r="G66" s="16"/>
      <c r="H66" s="16"/>
      <c r="I66" s="19">
        <f t="shared" si="11"/>
        <v>0</v>
      </c>
      <c r="J66" s="17">
        <f t="shared" si="12"/>
        <v>0</v>
      </c>
      <c r="W66" s="33"/>
      <c r="X66" s="33"/>
      <c r="Y66" s="32"/>
      <c r="Z66" s="32"/>
      <c r="AA66" s="32"/>
      <c r="AB66" s="32"/>
      <c r="AC66" s="32"/>
      <c r="AD66" s="32"/>
      <c r="AE66" s="22"/>
      <c r="AF66" s="30"/>
    </row>
    <row r="67" spans="1:32" x14ac:dyDescent="0.2">
      <c r="A67" s="46" t="s">
        <v>36</v>
      </c>
      <c r="B67" s="25" t="s">
        <v>35</v>
      </c>
      <c r="C67" s="16"/>
      <c r="D67" s="16"/>
      <c r="E67" s="16"/>
      <c r="F67" s="16"/>
      <c r="G67" s="16"/>
      <c r="H67" s="16"/>
      <c r="I67" s="19">
        <f t="shared" si="11"/>
        <v>0</v>
      </c>
      <c r="J67" s="17">
        <f t="shared" si="12"/>
        <v>0</v>
      </c>
      <c r="W67" s="33"/>
      <c r="X67" s="33"/>
      <c r="Y67" s="32"/>
      <c r="Z67" s="32"/>
      <c r="AA67" s="32"/>
      <c r="AB67" s="32"/>
      <c r="AC67" s="32"/>
      <c r="AD67" s="32"/>
      <c r="AE67" s="22"/>
      <c r="AF67" s="30"/>
    </row>
    <row r="68" spans="1:32" x14ac:dyDescent="0.2">
      <c r="A68" s="46" t="s">
        <v>36</v>
      </c>
      <c r="B68" s="25" t="s">
        <v>35</v>
      </c>
      <c r="C68" s="16"/>
      <c r="D68" s="16"/>
      <c r="E68" s="16"/>
      <c r="F68" s="16"/>
      <c r="G68" s="16"/>
      <c r="H68" s="16"/>
      <c r="I68" s="19">
        <f t="shared" si="11"/>
        <v>0</v>
      </c>
      <c r="J68" s="17">
        <f t="shared" si="12"/>
        <v>0</v>
      </c>
      <c r="W68" s="33"/>
      <c r="X68" s="33"/>
      <c r="Y68" s="32"/>
      <c r="Z68" s="32"/>
      <c r="AA68" s="32"/>
      <c r="AB68" s="32"/>
      <c r="AC68" s="32"/>
      <c r="AD68" s="32"/>
      <c r="AE68" s="22"/>
      <c r="AF68" s="30"/>
    </row>
    <row r="69" spans="1:32" x14ac:dyDescent="0.2">
      <c r="A69" s="46" t="s">
        <v>36</v>
      </c>
      <c r="B69" s="25" t="s">
        <v>35</v>
      </c>
      <c r="C69" s="16"/>
      <c r="D69" s="16"/>
      <c r="E69" s="16"/>
      <c r="F69" s="16"/>
      <c r="G69" s="16"/>
      <c r="H69" s="16"/>
      <c r="I69" s="19">
        <f t="shared" si="11"/>
        <v>0</v>
      </c>
      <c r="J69" s="17">
        <f t="shared" si="12"/>
        <v>0</v>
      </c>
      <c r="W69" s="33"/>
      <c r="X69" s="33"/>
      <c r="Y69" s="32"/>
      <c r="Z69" s="32"/>
      <c r="AA69" s="32"/>
      <c r="AB69" s="32"/>
      <c r="AC69" s="32"/>
      <c r="AD69" s="32"/>
      <c r="AE69" s="22"/>
      <c r="AF69" s="30"/>
    </row>
    <row r="70" spans="1:32" x14ac:dyDescent="0.2">
      <c r="A70" s="89" t="s">
        <v>2</v>
      </c>
      <c r="B70" s="90"/>
      <c r="C70" s="41">
        <f>SUM(C60:C69)</f>
        <v>0</v>
      </c>
      <c r="D70" s="20">
        <f t="shared" ref="D70:J70" si="13">SUM(D60:D69)</f>
        <v>0</v>
      </c>
      <c r="E70" s="20">
        <f t="shared" si="13"/>
        <v>0</v>
      </c>
      <c r="F70" s="20">
        <f t="shared" si="13"/>
        <v>0</v>
      </c>
      <c r="G70" s="20">
        <f t="shared" si="13"/>
        <v>0</v>
      </c>
      <c r="H70" s="20">
        <f t="shared" si="13"/>
        <v>0</v>
      </c>
      <c r="I70" s="20">
        <f t="shared" si="13"/>
        <v>0</v>
      </c>
      <c r="J70" s="20">
        <f t="shared" si="13"/>
        <v>0</v>
      </c>
      <c r="Y70" s="34"/>
      <c r="Z70" s="34"/>
      <c r="AA70" s="34"/>
      <c r="AB70" s="34"/>
      <c r="AC70" s="34"/>
      <c r="AD70" s="34"/>
      <c r="AE70" s="22"/>
      <c r="AF70" s="22"/>
    </row>
    <row r="71" spans="1:32" x14ac:dyDescent="0.2">
      <c r="A71" s="87"/>
      <c r="B71" s="87"/>
      <c r="C71" s="38"/>
      <c r="D71" s="38"/>
      <c r="E71" s="38"/>
      <c r="W71" s="95"/>
      <c r="X71" s="95"/>
      <c r="Y71" s="95"/>
      <c r="Z71" s="95"/>
      <c r="AA71" s="95"/>
      <c r="AB71" s="95"/>
      <c r="AC71" s="95"/>
      <c r="AD71" s="95"/>
      <c r="AE71" s="22"/>
      <c r="AF71" s="22"/>
    </row>
    <row r="72" spans="1:32" ht="21" x14ac:dyDescent="0.25">
      <c r="A72" s="88" t="s">
        <v>40</v>
      </c>
      <c r="B72" s="88"/>
      <c r="C72" s="88"/>
      <c r="D72" s="88"/>
      <c r="E72" s="88"/>
      <c r="F72" s="88"/>
      <c r="G72" s="88"/>
      <c r="H72" s="88"/>
      <c r="I72" s="43">
        <f>SUM(I9,I28,I54,I70)</f>
        <v>0</v>
      </c>
      <c r="J72" s="43">
        <f>SUM(J9,J28,J54,J70)</f>
        <v>0</v>
      </c>
    </row>
    <row r="73" spans="1:32" x14ac:dyDescent="0.2">
      <c r="A73" s="87"/>
      <c r="B73" s="87"/>
      <c r="C73" s="38"/>
      <c r="D73" s="38"/>
      <c r="E73" s="38"/>
      <c r="W73" s="21"/>
      <c r="X73" s="21"/>
      <c r="Y73" s="21"/>
      <c r="Z73" s="21"/>
      <c r="AA73" s="21"/>
      <c r="AB73" s="21"/>
      <c r="AC73" s="21"/>
      <c r="AD73" s="21"/>
      <c r="AE73" s="22"/>
      <c r="AF73" s="22"/>
    </row>
    <row r="74" spans="1:32" x14ac:dyDescent="0.2">
      <c r="A74" s="87"/>
      <c r="B74" s="87"/>
      <c r="C74" s="38"/>
      <c r="D74" s="38"/>
      <c r="E74" s="38"/>
    </row>
    <row r="75" spans="1:32" x14ac:dyDescent="0.2">
      <c r="A75" s="61"/>
      <c r="B75" s="61"/>
      <c r="C75" s="38"/>
      <c r="D75" s="38"/>
      <c r="E75" s="38"/>
    </row>
    <row r="76" spans="1:32" x14ac:dyDescent="0.2">
      <c r="A76" s="61"/>
      <c r="B76" s="61"/>
      <c r="C76" s="38"/>
      <c r="D76" s="38"/>
      <c r="E76" s="38"/>
    </row>
    <row r="77" spans="1:32" x14ac:dyDescent="0.2">
      <c r="A77" s="61"/>
      <c r="B77" s="61"/>
    </row>
    <row r="78" spans="1:32" x14ac:dyDescent="0.2">
      <c r="A78" s="61"/>
      <c r="B78" s="61"/>
    </row>
    <row r="79" spans="1:32" x14ac:dyDescent="0.2">
      <c r="A79" s="61"/>
      <c r="B79" s="61"/>
    </row>
    <row r="80" spans="1:32" x14ac:dyDescent="0.2">
      <c r="A80" s="61"/>
      <c r="B80" s="61"/>
    </row>
    <row r="81" spans="1:15" x14ac:dyDescent="0.2">
      <c r="A81" s="61"/>
      <c r="B81" s="61"/>
    </row>
    <row r="82" spans="1:15" x14ac:dyDescent="0.2">
      <c r="A82" s="61"/>
      <c r="B82" s="61"/>
    </row>
    <row r="83" spans="1:15" x14ac:dyDescent="0.2">
      <c r="A83" s="61"/>
      <c r="B83" s="61"/>
    </row>
    <row r="84" spans="1:15" x14ac:dyDescent="0.2">
      <c r="A84" s="61"/>
      <c r="B84" s="61"/>
    </row>
    <row r="85" spans="1:15" x14ac:dyDescent="0.2">
      <c r="A85" s="61"/>
      <c r="B85" s="61"/>
    </row>
    <row r="86" spans="1:15" x14ac:dyDescent="0.2">
      <c r="A86" s="61"/>
      <c r="B86" s="61"/>
    </row>
    <row r="87" spans="1:15" x14ac:dyDescent="0.2">
      <c r="A87" s="61"/>
      <c r="B87" s="61"/>
    </row>
    <row r="88" spans="1:15" x14ac:dyDescent="0.2">
      <c r="A88" s="61"/>
      <c r="B88" s="61"/>
    </row>
    <row r="89" spans="1:15" x14ac:dyDescent="0.2">
      <c r="A89" s="61"/>
      <c r="B89" s="61"/>
    </row>
    <row r="90" spans="1:15" x14ac:dyDescent="0.2">
      <c r="A90" s="61"/>
      <c r="B90" s="61"/>
    </row>
    <row r="91" spans="1:15" x14ac:dyDescent="0.2">
      <c r="A91" s="61"/>
      <c r="B91" s="61"/>
    </row>
    <row r="92" spans="1:15" ht="17" x14ac:dyDescent="0.2">
      <c r="A92" s="61"/>
      <c r="B92" s="61"/>
      <c r="G92" s="7"/>
      <c r="H92" s="7"/>
      <c r="I92" s="8"/>
      <c r="J92" s="8"/>
      <c r="K92" s="8"/>
      <c r="L92" s="8"/>
      <c r="M92" s="8"/>
      <c r="N92" s="8"/>
      <c r="O92" s="9"/>
    </row>
    <row r="93" spans="1:15" ht="17" x14ac:dyDescent="0.2">
      <c r="A93" s="61"/>
      <c r="B93" s="61"/>
      <c r="G93" s="7"/>
      <c r="H93" s="7"/>
      <c r="I93" s="8"/>
      <c r="J93" s="8"/>
      <c r="K93" s="8"/>
      <c r="L93" s="8"/>
      <c r="M93" s="8"/>
      <c r="N93" s="8"/>
      <c r="O93" s="9"/>
    </row>
    <row r="94" spans="1:15" x14ac:dyDescent="0.2">
      <c r="A94" s="61"/>
      <c r="B94" s="61"/>
      <c r="G94" s="10"/>
      <c r="H94" s="10"/>
      <c r="I94" s="10"/>
      <c r="J94" s="10"/>
      <c r="K94" s="10"/>
      <c r="L94" s="10"/>
      <c r="M94" s="10"/>
      <c r="N94" s="10"/>
      <c r="O94" s="10"/>
    </row>
    <row r="95" spans="1:15" x14ac:dyDescent="0.2">
      <c r="A95" s="61"/>
      <c r="B95" s="61"/>
      <c r="G95" s="11"/>
      <c r="H95" s="11"/>
      <c r="I95" s="11"/>
      <c r="J95" s="11"/>
      <c r="K95" s="11"/>
      <c r="L95" s="11"/>
      <c r="M95" s="11"/>
      <c r="N95" s="11"/>
      <c r="O95" s="11"/>
    </row>
    <row r="96" spans="1:15" x14ac:dyDescent="0.2">
      <c r="A96" s="61"/>
      <c r="B96" s="61"/>
      <c r="G96" s="10"/>
      <c r="H96" s="10"/>
      <c r="I96" s="10"/>
      <c r="J96" s="10"/>
      <c r="K96" s="10"/>
      <c r="L96" s="10"/>
      <c r="M96" s="10"/>
      <c r="N96" s="10"/>
      <c r="O96" s="10"/>
    </row>
    <row r="97" spans="1:15" x14ac:dyDescent="0.2">
      <c r="A97" s="61"/>
      <c r="B97" s="61"/>
      <c r="G97" s="11"/>
      <c r="H97" s="11"/>
      <c r="I97" s="11"/>
      <c r="J97" s="11"/>
      <c r="K97" s="11"/>
      <c r="L97" s="11"/>
      <c r="M97" s="11"/>
      <c r="N97" s="11"/>
      <c r="O97" s="11"/>
    </row>
    <row r="98" spans="1:15" x14ac:dyDescent="0.2">
      <c r="A98" s="61"/>
      <c r="B98" s="61"/>
      <c r="G98" s="10"/>
      <c r="H98" s="10"/>
      <c r="I98" s="10"/>
      <c r="J98" s="10"/>
      <c r="K98" s="10"/>
      <c r="L98" s="10"/>
      <c r="M98" s="10"/>
      <c r="N98" s="10"/>
      <c r="O98" s="10"/>
    </row>
    <row r="99" spans="1:15" x14ac:dyDescent="0.2">
      <c r="A99" s="61"/>
      <c r="B99" s="61"/>
      <c r="G99" s="11"/>
      <c r="H99" s="11"/>
      <c r="I99" s="11"/>
      <c r="J99" s="11"/>
      <c r="K99" s="11"/>
      <c r="L99" s="11"/>
      <c r="M99" s="11"/>
      <c r="N99" s="11"/>
      <c r="O99" s="11"/>
    </row>
    <row r="100" spans="1:15" x14ac:dyDescent="0.2">
      <c r="A100" s="61"/>
      <c r="B100" s="61"/>
    </row>
    <row r="101" spans="1:15" x14ac:dyDescent="0.2">
      <c r="A101" s="61"/>
      <c r="B101" s="61"/>
    </row>
    <row r="102" spans="1:15" x14ac:dyDescent="0.2">
      <c r="A102" s="61"/>
      <c r="B102" s="61"/>
    </row>
    <row r="103" spans="1:15" x14ac:dyDescent="0.2">
      <c r="A103" s="61"/>
      <c r="B103" s="61"/>
    </row>
    <row r="104" spans="1:15" x14ac:dyDescent="0.2">
      <c r="A104" s="61"/>
      <c r="B104" s="61"/>
    </row>
    <row r="105" spans="1:15" x14ac:dyDescent="0.2">
      <c r="A105" s="61"/>
      <c r="B105" s="61"/>
    </row>
    <row r="106" spans="1:15" x14ac:dyDescent="0.2">
      <c r="A106" s="61"/>
      <c r="B106" s="61"/>
    </row>
    <row r="107" spans="1:15" x14ac:dyDescent="0.2">
      <c r="A107" s="61"/>
      <c r="B107" s="61"/>
    </row>
    <row r="108" spans="1:15" x14ac:dyDescent="0.2">
      <c r="A108" s="61"/>
      <c r="B108" s="61"/>
    </row>
    <row r="109" spans="1:15" x14ac:dyDescent="0.2">
      <c r="A109" s="61"/>
      <c r="B109" s="61"/>
    </row>
    <row r="110" spans="1:15" x14ac:dyDescent="0.2">
      <c r="A110" s="61"/>
      <c r="B110" s="61"/>
    </row>
    <row r="111" spans="1:15" x14ac:dyDescent="0.2">
      <c r="A111" s="61"/>
      <c r="B111" s="61"/>
    </row>
    <row r="112" spans="1:15" x14ac:dyDescent="0.2">
      <c r="A112" s="61"/>
      <c r="B112" s="61"/>
    </row>
    <row r="113" spans="1:2" x14ac:dyDescent="0.2">
      <c r="A113" s="61"/>
      <c r="B113" s="61"/>
    </row>
    <row r="114" spans="1:2" x14ac:dyDescent="0.2">
      <c r="A114" s="61"/>
      <c r="B114" s="61"/>
    </row>
    <row r="115" spans="1:2" x14ac:dyDescent="0.2">
      <c r="A115" s="61"/>
      <c r="B115" s="61"/>
    </row>
    <row r="116" spans="1:2" x14ac:dyDescent="0.2">
      <c r="A116" s="61"/>
      <c r="B116" s="61"/>
    </row>
    <row r="117" spans="1:2" x14ac:dyDescent="0.2">
      <c r="A117" s="61"/>
      <c r="B117" s="61"/>
    </row>
    <row r="118" spans="1:2" x14ac:dyDescent="0.2">
      <c r="A118" s="61"/>
      <c r="B118" s="61"/>
    </row>
    <row r="119" spans="1:2" x14ac:dyDescent="0.2">
      <c r="A119" s="61"/>
      <c r="B119" s="61"/>
    </row>
    <row r="120" spans="1:2" x14ac:dyDescent="0.2">
      <c r="A120" s="61"/>
      <c r="B120" s="61"/>
    </row>
    <row r="121" spans="1:2" x14ac:dyDescent="0.2">
      <c r="A121" s="61"/>
      <c r="B121" s="61"/>
    </row>
    <row r="122" spans="1:2" x14ac:dyDescent="0.2">
      <c r="A122" s="61"/>
      <c r="B122" s="61"/>
    </row>
    <row r="123" spans="1:2" x14ac:dyDescent="0.2">
      <c r="A123" s="61"/>
      <c r="B123" s="61"/>
    </row>
    <row r="124" spans="1:2" x14ac:dyDescent="0.2">
      <c r="A124" s="61"/>
      <c r="B124" s="61"/>
    </row>
    <row r="125" spans="1:2" x14ac:dyDescent="0.2">
      <c r="A125" s="61"/>
      <c r="B125" s="61"/>
    </row>
    <row r="126" spans="1:2" x14ac:dyDescent="0.2">
      <c r="A126" s="61"/>
      <c r="B126" s="61"/>
    </row>
    <row r="127" spans="1:2" x14ac:dyDescent="0.2">
      <c r="A127" s="61"/>
      <c r="B127" s="61"/>
    </row>
    <row r="128" spans="1:2" x14ac:dyDescent="0.2">
      <c r="A128" s="61"/>
      <c r="B128" s="61"/>
    </row>
    <row r="129" spans="1:2" x14ac:dyDescent="0.2">
      <c r="A129" s="61"/>
      <c r="B129" s="61"/>
    </row>
    <row r="130" spans="1:2" x14ac:dyDescent="0.2">
      <c r="A130" s="61"/>
      <c r="B130" s="61"/>
    </row>
    <row r="131" spans="1:2" x14ac:dyDescent="0.2">
      <c r="A131" s="61"/>
      <c r="B131" s="61"/>
    </row>
    <row r="132" spans="1:2" x14ac:dyDescent="0.2">
      <c r="A132" s="61"/>
      <c r="B132" s="61"/>
    </row>
    <row r="133" spans="1:2" x14ac:dyDescent="0.2">
      <c r="A133" s="61"/>
      <c r="B133" s="61"/>
    </row>
    <row r="134" spans="1:2" x14ac:dyDescent="0.2">
      <c r="A134" s="61"/>
      <c r="B134" s="61"/>
    </row>
    <row r="135" spans="1:2" x14ac:dyDescent="0.2">
      <c r="A135" s="61"/>
      <c r="B135" s="61"/>
    </row>
    <row r="136" spans="1:2" x14ac:dyDescent="0.2">
      <c r="A136" s="61"/>
      <c r="B136" s="61"/>
    </row>
    <row r="137" spans="1:2" x14ac:dyDescent="0.2">
      <c r="A137" s="61"/>
      <c r="B137" s="61"/>
    </row>
    <row r="138" spans="1:2" x14ac:dyDescent="0.2">
      <c r="A138" s="61"/>
      <c r="B138" s="61"/>
    </row>
    <row r="139" spans="1:2" x14ac:dyDescent="0.2">
      <c r="A139" s="61"/>
      <c r="B139" s="61"/>
    </row>
    <row r="140" spans="1:2" x14ac:dyDescent="0.2">
      <c r="A140" s="61"/>
      <c r="B140" s="61"/>
    </row>
    <row r="141" spans="1:2" x14ac:dyDescent="0.2">
      <c r="A141" s="61"/>
      <c r="B141" s="61"/>
    </row>
    <row r="142" spans="1:2" x14ac:dyDescent="0.2">
      <c r="A142" s="61"/>
      <c r="B142" s="61"/>
    </row>
    <row r="143" spans="1:2" x14ac:dyDescent="0.2">
      <c r="A143" s="61"/>
      <c r="B143" s="61"/>
    </row>
    <row r="144" spans="1:2" x14ac:dyDescent="0.2">
      <c r="A144" s="61"/>
      <c r="B144" s="61"/>
    </row>
    <row r="145" spans="1:2" x14ac:dyDescent="0.2">
      <c r="A145" s="61"/>
      <c r="B145" s="61"/>
    </row>
    <row r="146" spans="1:2" x14ac:dyDescent="0.2">
      <c r="A146" s="61"/>
      <c r="B146" s="61"/>
    </row>
    <row r="147" spans="1:2" x14ac:dyDescent="0.2">
      <c r="A147" s="61"/>
      <c r="B147" s="61"/>
    </row>
    <row r="148" spans="1:2" x14ac:dyDescent="0.2">
      <c r="A148" s="61"/>
      <c r="B148" s="61"/>
    </row>
    <row r="149" spans="1:2" x14ac:dyDescent="0.2">
      <c r="A149" s="61"/>
      <c r="B149" s="61"/>
    </row>
    <row r="150" spans="1:2" x14ac:dyDescent="0.2">
      <c r="A150" s="61"/>
      <c r="B150" s="61"/>
    </row>
    <row r="151" spans="1:2" x14ac:dyDescent="0.2">
      <c r="A151" s="61"/>
      <c r="B151" s="61"/>
    </row>
    <row r="152" spans="1:2" x14ac:dyDescent="0.2">
      <c r="A152" s="61"/>
      <c r="B152" s="61"/>
    </row>
    <row r="153" spans="1:2" x14ac:dyDescent="0.2">
      <c r="A153" s="61"/>
      <c r="B153" s="61"/>
    </row>
    <row r="154" spans="1:2" x14ac:dyDescent="0.2">
      <c r="A154" s="61"/>
      <c r="B154" s="61"/>
    </row>
    <row r="155" spans="1:2" x14ac:dyDescent="0.2">
      <c r="A155" s="61"/>
      <c r="B155" s="61"/>
    </row>
  </sheetData>
  <mergeCells count="156">
    <mergeCell ref="A151:B151"/>
    <mergeCell ref="A152:B152"/>
    <mergeCell ref="A153:B153"/>
    <mergeCell ref="A154:B154"/>
    <mergeCell ref="A155:B155"/>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E58:AF58"/>
    <mergeCell ref="W59:X59"/>
    <mergeCell ref="A70:B70"/>
    <mergeCell ref="A71:B71"/>
    <mergeCell ref="W71:AD71"/>
    <mergeCell ref="A72:H72"/>
    <mergeCell ref="G58:H58"/>
    <mergeCell ref="I58:J58"/>
    <mergeCell ref="W58:X58"/>
    <mergeCell ref="Y58:Z58"/>
    <mergeCell ref="AA58:AB58"/>
    <mergeCell ref="AC58:AD58"/>
    <mergeCell ref="A56:B56"/>
    <mergeCell ref="C56:D57"/>
    <mergeCell ref="A57:B57"/>
    <mergeCell ref="A58:B58"/>
    <mergeCell ref="C58:D58"/>
    <mergeCell ref="E58:F58"/>
    <mergeCell ref="A42:B42"/>
    <mergeCell ref="C42:D42"/>
    <mergeCell ref="E42:F42"/>
    <mergeCell ref="G42:H42"/>
    <mergeCell ref="I42:J42"/>
    <mergeCell ref="A54:B54"/>
    <mergeCell ref="U35:AB35"/>
    <mergeCell ref="A36:B36"/>
    <mergeCell ref="A37:B37"/>
    <mergeCell ref="A38:B38"/>
    <mergeCell ref="A40:B40"/>
    <mergeCell ref="C40:D41"/>
    <mergeCell ref="A41:B41"/>
    <mergeCell ref="A31:B31"/>
    <mergeCell ref="C31:E31"/>
    <mergeCell ref="A32:B32"/>
    <mergeCell ref="A33:B33"/>
    <mergeCell ref="A34:B34"/>
    <mergeCell ref="A35:B35"/>
    <mergeCell ref="A24:B24"/>
    <mergeCell ref="A25:B25"/>
    <mergeCell ref="A26:B26"/>
    <mergeCell ref="A27:B27"/>
    <mergeCell ref="A28:B28"/>
    <mergeCell ref="A30:B30"/>
    <mergeCell ref="E20:F20"/>
    <mergeCell ref="G20:H20"/>
    <mergeCell ref="I20:J20"/>
    <mergeCell ref="A21:B21"/>
    <mergeCell ref="A22:B22"/>
    <mergeCell ref="A23:B23"/>
    <mergeCell ref="A15:B15"/>
    <mergeCell ref="A16:B16"/>
    <mergeCell ref="A17:B17"/>
    <mergeCell ref="A18:B18"/>
    <mergeCell ref="A20:B20"/>
    <mergeCell ref="C20:D20"/>
    <mergeCell ref="A9:B9"/>
    <mergeCell ref="A11:B11"/>
    <mergeCell ref="A12:B12"/>
    <mergeCell ref="C12:E12"/>
    <mergeCell ref="A13:B13"/>
    <mergeCell ref="A14:B14"/>
    <mergeCell ref="A3:B3"/>
    <mergeCell ref="A4:B4"/>
    <mergeCell ref="A5:B5"/>
    <mergeCell ref="A6:B6"/>
    <mergeCell ref="A7:B7"/>
    <mergeCell ref="A8:B8"/>
    <mergeCell ref="A1:B1"/>
    <mergeCell ref="A2:B2"/>
    <mergeCell ref="C2:D2"/>
    <mergeCell ref="E2:F2"/>
    <mergeCell ref="G2:H2"/>
    <mergeCell ref="I2:J2"/>
  </mergeCells>
  <conditionalFormatting sqref="I9:J10">
    <cfRule type="cellIs" dxfId="1" priority="2" operator="equal">
      <formula>"SUM($C$8:$H$8)"</formula>
    </cfRule>
  </conditionalFormatting>
  <conditionalFormatting sqref="J22:J27">
    <cfRule type="cellIs" dxfId="0" priority="1" operator="equal">
      <formula>"SUM($C$8:$H$8)"</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B8006-6C50-46DC-97D1-746B2823BC6D}">
  <dimension ref="A1:B11"/>
  <sheetViews>
    <sheetView workbookViewId="0">
      <selection activeCell="J31" sqref="J31"/>
    </sheetView>
  </sheetViews>
  <sheetFormatPr baseColWidth="10" defaultColWidth="8.83203125" defaultRowHeight="15" x14ac:dyDescent="0.2"/>
  <cols>
    <col min="1" max="1" width="41.5" customWidth="1"/>
  </cols>
  <sheetData>
    <row r="1" spans="1:2" x14ac:dyDescent="0.2">
      <c r="A1" s="52" t="s">
        <v>61</v>
      </c>
    </row>
    <row r="3" spans="1:2" x14ac:dyDescent="0.2">
      <c r="A3" s="53" t="s">
        <v>52</v>
      </c>
      <c r="B3" s="53" t="s">
        <v>62</v>
      </c>
    </row>
    <row r="4" spans="1:2" x14ac:dyDescent="0.2">
      <c r="A4" t="s">
        <v>53</v>
      </c>
    </row>
    <row r="5" spans="1:2" x14ac:dyDescent="0.2">
      <c r="A5" t="s">
        <v>54</v>
      </c>
    </row>
    <row r="6" spans="1:2" x14ac:dyDescent="0.2">
      <c r="A6" t="s">
        <v>55</v>
      </c>
    </row>
    <row r="7" spans="1:2" x14ac:dyDescent="0.2">
      <c r="A7" t="s">
        <v>56</v>
      </c>
    </row>
    <row r="8" spans="1:2" x14ac:dyDescent="0.2">
      <c r="A8" t="s">
        <v>57</v>
      </c>
    </row>
    <row r="9" spans="1:2" x14ac:dyDescent="0.2">
      <c r="A9" t="s">
        <v>58</v>
      </c>
    </row>
    <row r="10" spans="1:2" x14ac:dyDescent="0.2">
      <c r="A10" t="s">
        <v>59</v>
      </c>
    </row>
    <row r="11" spans="1:2" x14ac:dyDescent="0.2">
      <c r="A11" t="s">
        <v>60</v>
      </c>
    </row>
  </sheetData>
  <pageMargins left="0.7" right="0.7" top="0.75" bottom="0.75" header="0.3" footer="0.3"/>
  <pageSetup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6B8CE-2F9D-4A11-862C-8D1F00F592D9}">
  <dimension ref="A1:B13"/>
  <sheetViews>
    <sheetView zoomScale="141" workbookViewId="0">
      <selection activeCell="A9" sqref="A9"/>
    </sheetView>
  </sheetViews>
  <sheetFormatPr baseColWidth="10" defaultColWidth="8.83203125" defaultRowHeight="15" x14ac:dyDescent="0.2"/>
  <cols>
    <col min="1" max="1" width="43.1640625" customWidth="1"/>
  </cols>
  <sheetData>
    <row r="1" spans="1:2" x14ac:dyDescent="0.2">
      <c r="A1" s="52" t="s">
        <v>63</v>
      </c>
    </row>
    <row r="2" spans="1:2" x14ac:dyDescent="0.2">
      <c r="A2" t="s">
        <v>83</v>
      </c>
    </row>
    <row r="3" spans="1:2" x14ac:dyDescent="0.2">
      <c r="A3" t="s">
        <v>84</v>
      </c>
    </row>
    <row r="5" spans="1:2" x14ac:dyDescent="0.2">
      <c r="A5" s="53" t="s">
        <v>52</v>
      </c>
      <c r="B5" s="53" t="s">
        <v>64</v>
      </c>
    </row>
    <row r="6" spans="1:2" x14ac:dyDescent="0.2">
      <c r="A6" t="s">
        <v>53</v>
      </c>
    </row>
    <row r="7" spans="1:2" x14ac:dyDescent="0.2">
      <c r="A7" t="s">
        <v>54</v>
      </c>
    </row>
    <row r="8" spans="1:2" x14ac:dyDescent="0.2">
      <c r="A8" t="s">
        <v>55</v>
      </c>
    </row>
    <row r="9" spans="1:2" x14ac:dyDescent="0.2">
      <c r="A9" t="s">
        <v>56</v>
      </c>
    </row>
    <row r="10" spans="1:2" x14ac:dyDescent="0.2">
      <c r="A10" t="s">
        <v>57</v>
      </c>
    </row>
    <row r="11" spans="1:2" x14ac:dyDescent="0.2">
      <c r="A11" t="s">
        <v>58</v>
      </c>
    </row>
    <row r="12" spans="1:2" x14ac:dyDescent="0.2">
      <c r="A12" t="s">
        <v>59</v>
      </c>
    </row>
    <row r="13" spans="1:2" x14ac:dyDescent="0.2">
      <c r="A13" t="s">
        <v>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95E40-8CB0-4447-A58B-F9B9080E5352}">
  <dimension ref="A1:D11"/>
  <sheetViews>
    <sheetView zoomScale="175" workbookViewId="0">
      <selection activeCell="A2" sqref="A2:XFD2"/>
    </sheetView>
  </sheetViews>
  <sheetFormatPr baseColWidth="10" defaultColWidth="8.83203125" defaultRowHeight="15" x14ac:dyDescent="0.2"/>
  <cols>
    <col min="1" max="1" width="41.6640625" customWidth="1"/>
  </cols>
  <sheetData>
    <row r="1" spans="1:4" x14ac:dyDescent="0.2">
      <c r="A1" s="52" t="s">
        <v>65</v>
      </c>
    </row>
    <row r="3" spans="1:4" x14ac:dyDescent="0.2">
      <c r="A3" s="53" t="s">
        <v>52</v>
      </c>
      <c r="B3" s="53" t="s">
        <v>74</v>
      </c>
      <c r="C3" s="53" t="s">
        <v>75</v>
      </c>
      <c r="D3" s="53" t="s">
        <v>76</v>
      </c>
    </row>
    <row r="4" spans="1:4" x14ac:dyDescent="0.2">
      <c r="A4" t="s">
        <v>53</v>
      </c>
    </row>
    <row r="5" spans="1:4" x14ac:dyDescent="0.2">
      <c r="A5" t="s">
        <v>54</v>
      </c>
    </row>
    <row r="6" spans="1:4" x14ac:dyDescent="0.2">
      <c r="A6" t="s">
        <v>55</v>
      </c>
    </row>
    <row r="7" spans="1:4" x14ac:dyDescent="0.2">
      <c r="A7" t="s">
        <v>56</v>
      </c>
    </row>
    <row r="8" spans="1:4" x14ac:dyDescent="0.2">
      <c r="A8" t="s">
        <v>57</v>
      </c>
    </row>
    <row r="9" spans="1:4" x14ac:dyDescent="0.2">
      <c r="A9" t="s">
        <v>58</v>
      </c>
    </row>
    <row r="10" spans="1:4" x14ac:dyDescent="0.2">
      <c r="A10" t="s">
        <v>59</v>
      </c>
    </row>
    <row r="11" spans="1:4" x14ac:dyDescent="0.2">
      <c r="A11" t="s">
        <v>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0FE7C-4437-4D96-B72A-828F5AF3A13F}">
  <dimension ref="A1:B11"/>
  <sheetViews>
    <sheetView workbookViewId="0">
      <selection activeCell="C16" sqref="C16"/>
    </sheetView>
  </sheetViews>
  <sheetFormatPr baseColWidth="10" defaultColWidth="8.83203125" defaultRowHeight="15" x14ac:dyDescent="0.2"/>
  <cols>
    <col min="1" max="1" width="42" customWidth="1"/>
  </cols>
  <sheetData>
    <row r="1" spans="1:2" x14ac:dyDescent="0.2">
      <c r="A1" s="52" t="s">
        <v>78</v>
      </c>
    </row>
    <row r="3" spans="1:2" x14ac:dyDescent="0.2">
      <c r="A3" s="53" t="s">
        <v>52</v>
      </c>
      <c r="B3" s="53" t="s">
        <v>66</v>
      </c>
    </row>
    <row r="4" spans="1:2" x14ac:dyDescent="0.2">
      <c r="A4" t="s">
        <v>53</v>
      </c>
    </row>
    <row r="5" spans="1:2" x14ac:dyDescent="0.2">
      <c r="A5" t="s">
        <v>54</v>
      </c>
    </row>
    <row r="6" spans="1:2" x14ac:dyDescent="0.2">
      <c r="A6" t="s">
        <v>55</v>
      </c>
    </row>
    <row r="7" spans="1:2" x14ac:dyDescent="0.2">
      <c r="A7" t="s">
        <v>56</v>
      </c>
    </row>
    <row r="8" spans="1:2" x14ac:dyDescent="0.2">
      <c r="A8" t="s">
        <v>57</v>
      </c>
    </row>
    <row r="9" spans="1:2" x14ac:dyDescent="0.2">
      <c r="A9" t="s">
        <v>58</v>
      </c>
    </row>
    <row r="10" spans="1:2" x14ac:dyDescent="0.2">
      <c r="A10" t="s">
        <v>59</v>
      </c>
    </row>
    <row r="11" spans="1:2" x14ac:dyDescent="0.2">
      <c r="A11" t="s">
        <v>60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BCB6B-F0F1-4E60-80A0-174083F6DF0A}">
  <dimension ref="A1:E12"/>
  <sheetViews>
    <sheetView workbookViewId="0">
      <selection activeCell="N34" sqref="N34"/>
    </sheetView>
  </sheetViews>
  <sheetFormatPr baseColWidth="10" defaultColWidth="8.83203125" defaultRowHeight="15" x14ac:dyDescent="0.2"/>
  <cols>
    <col min="1" max="1" width="42" customWidth="1"/>
    <col min="2" max="2" width="15" customWidth="1"/>
    <col min="3" max="3" width="16.83203125" customWidth="1"/>
    <col min="4" max="4" width="23.5" customWidth="1"/>
    <col min="5" max="5" width="16.1640625" customWidth="1"/>
  </cols>
  <sheetData>
    <row r="1" spans="1:5" x14ac:dyDescent="0.2">
      <c r="A1" s="52" t="s">
        <v>67</v>
      </c>
    </row>
    <row r="2" spans="1:5" x14ac:dyDescent="0.2">
      <c r="A2" t="s">
        <v>68</v>
      </c>
    </row>
    <row r="4" spans="1:5" x14ac:dyDescent="0.2">
      <c r="A4" s="53" t="s">
        <v>52</v>
      </c>
      <c r="B4" s="53" t="s">
        <v>69</v>
      </c>
      <c r="C4" s="53" t="s">
        <v>70</v>
      </c>
      <c r="D4" s="53" t="s">
        <v>71</v>
      </c>
      <c r="E4" s="53" t="s">
        <v>72</v>
      </c>
    </row>
    <row r="5" spans="1:5" x14ac:dyDescent="0.2">
      <c r="A5" t="s">
        <v>53</v>
      </c>
    </row>
    <row r="6" spans="1:5" x14ac:dyDescent="0.2">
      <c r="A6" t="s">
        <v>54</v>
      </c>
    </row>
    <row r="7" spans="1:5" x14ac:dyDescent="0.2">
      <c r="A7" t="s">
        <v>55</v>
      </c>
    </row>
    <row r="8" spans="1:5" x14ac:dyDescent="0.2">
      <c r="A8" t="s">
        <v>56</v>
      </c>
    </row>
    <row r="9" spans="1:5" x14ac:dyDescent="0.2">
      <c r="A9" t="s">
        <v>57</v>
      </c>
    </row>
    <row r="10" spans="1:5" x14ac:dyDescent="0.2">
      <c r="A10" t="s">
        <v>58</v>
      </c>
    </row>
    <row r="11" spans="1:5" x14ac:dyDescent="0.2">
      <c r="A11" t="s">
        <v>59</v>
      </c>
    </row>
    <row r="12" spans="1:5" x14ac:dyDescent="0.2">
      <c r="A12" t="s">
        <v>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466C1-EEB4-4528-A743-6D6BF98745B4}">
  <dimension ref="A1:E12"/>
  <sheetViews>
    <sheetView workbookViewId="0">
      <selection activeCell="C14" sqref="C14"/>
    </sheetView>
  </sheetViews>
  <sheetFormatPr baseColWidth="10" defaultColWidth="8.83203125" defaultRowHeight="15" x14ac:dyDescent="0.2"/>
  <cols>
    <col min="1" max="1" width="42" customWidth="1"/>
    <col min="2" max="3" width="16.83203125" customWidth="1"/>
    <col min="4" max="4" width="23.5" customWidth="1"/>
    <col min="5" max="5" width="16.1640625" customWidth="1"/>
  </cols>
  <sheetData>
    <row r="1" spans="1:5" x14ac:dyDescent="0.2">
      <c r="A1" s="52" t="s">
        <v>79</v>
      </c>
    </row>
    <row r="3" spans="1:5" x14ac:dyDescent="0.2">
      <c r="C3" s="56" t="s">
        <v>73</v>
      </c>
    </row>
    <row r="4" spans="1:5" x14ac:dyDescent="0.2">
      <c r="A4" s="53" t="s">
        <v>52</v>
      </c>
      <c r="B4" s="53" t="s">
        <v>74</v>
      </c>
      <c r="C4" s="53" t="s">
        <v>75</v>
      </c>
      <c r="D4" s="53" t="s">
        <v>76</v>
      </c>
      <c r="E4" s="53"/>
    </row>
    <row r="5" spans="1:5" x14ac:dyDescent="0.2">
      <c r="A5" t="s">
        <v>53</v>
      </c>
    </row>
    <row r="6" spans="1:5" x14ac:dyDescent="0.2">
      <c r="A6" t="s">
        <v>54</v>
      </c>
    </row>
    <row r="7" spans="1:5" x14ac:dyDescent="0.2">
      <c r="A7" t="s">
        <v>55</v>
      </c>
    </row>
    <row r="8" spans="1:5" x14ac:dyDescent="0.2">
      <c r="A8" t="s">
        <v>56</v>
      </c>
    </row>
    <row r="9" spans="1:5" x14ac:dyDescent="0.2">
      <c r="A9" t="s">
        <v>57</v>
      </c>
    </row>
    <row r="10" spans="1:5" x14ac:dyDescent="0.2">
      <c r="A10" t="s">
        <v>58</v>
      </c>
    </row>
    <row r="11" spans="1:5" x14ac:dyDescent="0.2">
      <c r="A11" t="s">
        <v>59</v>
      </c>
    </row>
    <row r="12" spans="1:5" x14ac:dyDescent="0.2">
      <c r="A1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Directions</vt:lpstr>
      <vt:lpstr>Sample Budget</vt:lpstr>
      <vt:lpstr>Complete Budget Here</vt:lpstr>
      <vt:lpstr>Total Enrollment by Degree</vt:lpstr>
      <vt:lpstr>Tuition Assistance - Eligible</vt:lpstr>
      <vt:lpstr>Tuition Assistance - Proposed</vt:lpstr>
      <vt:lpstr>Tuition Assistance - Cost</vt:lpstr>
      <vt:lpstr>Faculty Support - New Hires</vt:lpstr>
      <vt:lpstr>Faculty Support - Seat Capacity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2022-07-21T16:18:07Z</dcterms:created>
  <dcterms:modified xsi:type="dcterms:W3CDTF">2022-10-05T20:10:31Z</dcterms:modified>
  <cp:category/>
  <cp:contentStatus/>
</cp:coreProperties>
</file>